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econnection-my.sharepoint.com/personal/rpurgert_oeconnection_com/Documents/ECS Ford/US/Mechanical/GSB/FINAL RESULTS/"/>
    </mc:Choice>
  </mc:AlternateContent>
  <xr:revisionPtr revIDLastSave="19" documentId="8_{D9362234-7028-4FF1-8CBE-7A9CE56C807F}" xr6:coauthVersionLast="47" xr6:coauthVersionMax="47" xr10:uidLastSave="{F5111981-F982-4C56-88DB-94907D5F2BAB}"/>
  <bookViews>
    <workbookView xWindow="-120" yWindow="-16320" windowWidth="29040" windowHeight="15720" firstSheet="1" activeTab="1" xr2:uid="{00000000-000D-0000-FFFF-FFFF00000000}"/>
  </bookViews>
  <sheets>
    <sheet name="Export" sheetId="1" state="hidden" r:id="rId1"/>
    <sheet name="May Final Results" sheetId="2" r:id="rId2"/>
  </sheets>
  <externalReferences>
    <externalReference r:id="rId3"/>
  </externalReferences>
  <definedNames>
    <definedName name="_xlnm._FilterDatabase" localSheetId="0" hidden="1">Export!$H$1:$AA$1335</definedName>
    <definedName name="_xlnm._FilterDatabase" localSheetId="1" hidden="1">'May Final Results'!$A$1:$H$632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2" i="1"/>
</calcChain>
</file>

<file path=xl/sharedStrings.xml><?xml version="1.0" encoding="utf-8"?>
<sst xmlns="http://schemas.openxmlformats.org/spreadsheetml/2006/main" count="9226" uniqueCount="4061">
  <si>
    <t>Behavior Tier</t>
  </si>
  <si>
    <t># of Orders Received</t>
  </si>
  <si>
    <t>Avg Response Time (min)</t>
  </si>
  <si>
    <t>Completed Orders/Orders Received</t>
  </si>
  <si>
    <t>Transacting Buyers/Active Buyers</t>
  </si>
  <si>
    <t>Dealer Code</t>
  </si>
  <si>
    <t>Dealer OEC ID</t>
  </si>
  <si>
    <t>Dealer Name</t>
  </si>
  <si>
    <t>Dealer State</t>
  </si>
  <si>
    <t># of Attached Buyers</t>
  </si>
  <si>
    <t># of Active Buyers</t>
  </si>
  <si>
    <t># of Transacting Buyers</t>
  </si>
  <si>
    <t># of Part Views</t>
  </si>
  <si>
    <t>Part View $ Value (Net Buyer Cost)</t>
  </si>
  <si>
    <t># of Orders Completed</t>
  </si>
  <si>
    <t># of Parts Requested</t>
  </si>
  <si>
    <t># of Parts Sold</t>
  </si>
  <si>
    <t>$ Parts Sold (Net Buyer Cost)</t>
  </si>
  <si>
    <t>$ Parts Sold (Dealer Cost)</t>
  </si>
  <si>
    <t># of Parts Returned</t>
  </si>
  <si>
    <t>$ of Parts Returned</t>
  </si>
  <si>
    <t>PMA Transactions Received</t>
  </si>
  <si>
    <t>PMA Transactions Submitted for Reimbursement</t>
  </si>
  <si>
    <t># of PMA Program Parts on Transactions</t>
  </si>
  <si>
    <t>$ of Remibursement</t>
  </si>
  <si>
    <t>Avg $ of PMA Program Transactions</t>
  </si>
  <si>
    <t>Tier 1 Gold</t>
  </si>
  <si>
    <t>003744</t>
  </si>
  <si>
    <t>001-OJE-CZ4</t>
  </si>
  <si>
    <t>APPLE FORD OF WHITE BEAR LAKE</t>
  </si>
  <si>
    <t>MN</t>
  </si>
  <si>
    <t>004196</t>
  </si>
  <si>
    <t>001-ZUJ-2DO</t>
  </si>
  <si>
    <t>APPLE FORD SHAKOPEE</t>
  </si>
  <si>
    <t>009217</t>
  </si>
  <si>
    <t>001-TP7-X3V</t>
  </si>
  <si>
    <t>Apple Valley Ford</t>
  </si>
  <si>
    <t>008413</t>
  </si>
  <si>
    <t>001-XYG-GRY</t>
  </si>
  <si>
    <t>Archie Cochrane Motors Inc</t>
  </si>
  <si>
    <t>MT</t>
  </si>
  <si>
    <t>006137</t>
  </si>
  <si>
    <t>001-V6Z-B91</t>
  </si>
  <si>
    <t>Autonation Ford Arapahoe Parts</t>
  </si>
  <si>
    <t>CO</t>
  </si>
  <si>
    <t>005619</t>
  </si>
  <si>
    <t>001-JGW-F5W</t>
  </si>
  <si>
    <t>Baumann Ford Oregon</t>
  </si>
  <si>
    <t>OH</t>
  </si>
  <si>
    <t>000871</t>
  </si>
  <si>
    <t>001-DK5-TOU</t>
  </si>
  <si>
    <t>Beach Ford Lincoln Mercury, Inc.</t>
  </si>
  <si>
    <t>SC</t>
  </si>
  <si>
    <t>005187</t>
  </si>
  <si>
    <t>001-8BM-NS2</t>
  </si>
  <si>
    <t>Bergstrom Ford</t>
  </si>
  <si>
    <t>WI</t>
  </si>
  <si>
    <t>000167</t>
  </si>
  <si>
    <t>001-DU6-ACX</t>
  </si>
  <si>
    <t>Beshore and Koller Inc</t>
  </si>
  <si>
    <t>PA</t>
  </si>
  <si>
    <t>008680</t>
  </si>
  <si>
    <t>001-W5H-3LD</t>
  </si>
  <si>
    <t>Bickford Motors, Inc.</t>
  </si>
  <si>
    <t>WA</t>
  </si>
  <si>
    <t>007742</t>
  </si>
  <si>
    <t>001-9B8-NL3</t>
  </si>
  <si>
    <t>Big Valley Ford Lincoln</t>
  </si>
  <si>
    <t>CA</t>
  </si>
  <si>
    <t>003478</t>
  </si>
  <si>
    <t>001-339-26N</t>
  </si>
  <si>
    <t>BILLION FORD OF WORTHINGTON</t>
  </si>
  <si>
    <t>009769</t>
  </si>
  <si>
    <t>001-07K-OYM</t>
  </si>
  <si>
    <t>Blake Utter Ford</t>
  </si>
  <si>
    <t>TX</t>
  </si>
  <si>
    <t>004570</t>
  </si>
  <si>
    <t>001-NRY-UXS</t>
  </si>
  <si>
    <t>Bluebonnet Motors, Inc.</t>
  </si>
  <si>
    <t>008588</t>
  </si>
  <si>
    <t>001-VIZ-7JN</t>
  </si>
  <si>
    <t>Bowen Scarff Ford - please call for Powertrain Pricing</t>
  </si>
  <si>
    <t>020053</t>
  </si>
  <si>
    <t>001-FUZ-7HZ</t>
  </si>
  <si>
    <t>Brad Manning Ford</t>
  </si>
  <si>
    <t>IL</t>
  </si>
  <si>
    <t>009844</t>
  </si>
  <si>
    <t>001-8XZ-5O6</t>
  </si>
  <si>
    <t>Capital Ford of Wilmington, LLC</t>
  </si>
  <si>
    <t>NC</t>
  </si>
  <si>
    <t>004452</t>
  </si>
  <si>
    <t>001-VAA-YSW</t>
  </si>
  <si>
    <t>Classic Kia/Ford Lincoln Mercury</t>
  </si>
  <si>
    <t>009044</t>
  </si>
  <si>
    <t>001-M3C-17U</t>
  </si>
  <si>
    <t>Darling's Ford</t>
  </si>
  <si>
    <t>ME</t>
  </si>
  <si>
    <t>000615</t>
  </si>
  <si>
    <t>001-2EC-5JY</t>
  </si>
  <si>
    <t>DeLacy Ford Inc</t>
  </si>
  <si>
    <t>NY</t>
  </si>
  <si>
    <t>007554</t>
  </si>
  <si>
    <t>001-ZX6-Q36</t>
  </si>
  <si>
    <t>DePaula Ford</t>
  </si>
  <si>
    <t>007863</t>
  </si>
  <si>
    <t>001-FKJ-5DZ</t>
  </si>
  <si>
    <t>DTF Wholesale Parts</t>
  </si>
  <si>
    <t>004783</t>
  </si>
  <si>
    <t>001-OKC-YZE</t>
  </si>
  <si>
    <t>Eby Ford Sales, Inc.</t>
  </si>
  <si>
    <t>IN</t>
  </si>
  <si>
    <t>001440</t>
  </si>
  <si>
    <t>001-CGC-FQ2</t>
  </si>
  <si>
    <t>Ford Country</t>
  </si>
  <si>
    <t>NV</t>
  </si>
  <si>
    <t>020554</t>
  </si>
  <si>
    <t>001-HL5-6W6</t>
  </si>
  <si>
    <t>Freehold Ford, Inc.</t>
  </si>
  <si>
    <t>NJ</t>
  </si>
  <si>
    <t>007869</t>
  </si>
  <si>
    <t>001-MHZ-NVH</t>
  </si>
  <si>
    <t>Gaudin Ford</t>
  </si>
  <si>
    <t>001473</t>
  </si>
  <si>
    <t>001-Q0L-W91</t>
  </si>
  <si>
    <t>Gentilini Ford, Inc.</t>
  </si>
  <si>
    <t>004779</t>
  </si>
  <si>
    <t>001-ZYZ-ZQJ</t>
  </si>
  <si>
    <t>Gerald Jones Ford</t>
  </si>
  <si>
    <t>GA</t>
  </si>
  <si>
    <t>001463</t>
  </si>
  <si>
    <t>001-J0Q-IXB</t>
  </si>
  <si>
    <t>Gilboy Automotive Group</t>
  </si>
  <si>
    <t>005885</t>
  </si>
  <si>
    <t>001-8XA-P70</t>
  </si>
  <si>
    <t>Golden Circle Ford Lincoln</t>
  </si>
  <si>
    <t>TN</t>
  </si>
  <si>
    <t>003812</t>
  </si>
  <si>
    <t>001-FUG-EW7</t>
  </si>
  <si>
    <t>Gordie Boucher Ford of Menomonee Falls, Inc.</t>
  </si>
  <si>
    <t>002406</t>
  </si>
  <si>
    <t>001-FJV-TEV</t>
  </si>
  <si>
    <t>Grand Prairie Ford, Inc.</t>
  </si>
  <si>
    <t>008860</t>
  </si>
  <si>
    <t>001-MC6-G88</t>
  </si>
  <si>
    <t>Grappone Ford and HONDA</t>
  </si>
  <si>
    <t>NH</t>
  </si>
  <si>
    <t>006360</t>
  </si>
  <si>
    <t>001-DLZ-MF5</t>
  </si>
  <si>
    <t>Griffin Automotive Group</t>
  </si>
  <si>
    <t>004352</t>
  </si>
  <si>
    <t>001-XEP-75X</t>
  </si>
  <si>
    <t>Healey Ford Lincoln,  LLC</t>
  </si>
  <si>
    <t>001196</t>
  </si>
  <si>
    <t>001-CUE-XI4</t>
  </si>
  <si>
    <t>Hollingsworth Richards Ford</t>
  </si>
  <si>
    <t>LA</t>
  </si>
  <si>
    <t>007357</t>
  </si>
  <si>
    <t>001-B16-BYO</t>
  </si>
  <si>
    <t>Ken Ganley Ford - Norton</t>
  </si>
  <si>
    <t>000118</t>
  </si>
  <si>
    <t>001-LNN-WF2</t>
  </si>
  <si>
    <t>Kendall Ford of Bend</t>
  </si>
  <si>
    <t>OR</t>
  </si>
  <si>
    <t>001307</t>
  </si>
  <si>
    <t>001-YR0-63G</t>
  </si>
  <si>
    <t>L. B. Smith Ford Lincoln, Inc.</t>
  </si>
  <si>
    <t>003315</t>
  </si>
  <si>
    <t>001-F3B-852</t>
  </si>
  <si>
    <t>LaFontaine Ford of Lansing</t>
  </si>
  <si>
    <t>MI</t>
  </si>
  <si>
    <t>006531</t>
  </si>
  <si>
    <t>001-WSY-ZF1</t>
  </si>
  <si>
    <t>Lamarque Ford Inc.</t>
  </si>
  <si>
    <t>008559</t>
  </si>
  <si>
    <t>001-V32-M7M</t>
  </si>
  <si>
    <t>Landmark Ford Lincoln Mercury</t>
  </si>
  <si>
    <t>003897</t>
  </si>
  <si>
    <t>001-TF3-8HT</t>
  </si>
  <si>
    <t>Lithia Ford of Boise</t>
  </si>
  <si>
    <t>ID</t>
  </si>
  <si>
    <t>003168</t>
  </si>
  <si>
    <t>001-SX9-L9Z</t>
  </si>
  <si>
    <t>Loveland Ford Lincoln, Inc.</t>
  </si>
  <si>
    <t>005158</t>
  </si>
  <si>
    <t>001-3Q9-9RB</t>
  </si>
  <si>
    <t>Metro Ford, Inc.</t>
  </si>
  <si>
    <t>MO</t>
  </si>
  <si>
    <t>005009</t>
  </si>
  <si>
    <t>001-WAJ-W4N</t>
  </si>
  <si>
    <t>Midway Ford Truck Center, Inc.</t>
  </si>
  <si>
    <t>000516</t>
  </si>
  <si>
    <t>001-482-CM6</t>
  </si>
  <si>
    <t>MULLINAX FORD</t>
  </si>
  <si>
    <t>008622</t>
  </si>
  <si>
    <t>001-RFV-CU7</t>
  </si>
  <si>
    <t>NORTHSIDE TRUCK SALES</t>
  </si>
  <si>
    <t>005238</t>
  </si>
  <si>
    <t>001-CBC-RSQ</t>
  </si>
  <si>
    <t>Olathe Ford Lincoln</t>
  </si>
  <si>
    <t>KS</t>
  </si>
  <si>
    <t>003294</t>
  </si>
  <si>
    <t>001-R0I-U54</t>
  </si>
  <si>
    <t>O'Meara Ford Center Inc</t>
  </si>
  <si>
    <t>002273</t>
  </si>
  <si>
    <t>001-DUJ-VTJ</t>
  </si>
  <si>
    <t>Ourisman Ford</t>
  </si>
  <si>
    <t>VA</t>
  </si>
  <si>
    <t>009951</t>
  </si>
  <si>
    <t>001-Q22-GT8</t>
  </si>
  <si>
    <t>PACKER NORRIS PARTS</t>
  </si>
  <si>
    <t>MD</t>
  </si>
  <si>
    <t>008840</t>
  </si>
  <si>
    <t>001-KT9-VU8</t>
  </si>
  <si>
    <t>Peltier Ford</t>
  </si>
  <si>
    <t>001796</t>
  </si>
  <si>
    <t>001-QOR-061</t>
  </si>
  <si>
    <t>Performance Truckcountry</t>
  </si>
  <si>
    <t>UT</t>
  </si>
  <si>
    <t>003140</t>
  </si>
  <si>
    <t>001-OK3-94J</t>
  </si>
  <si>
    <t>Phil Long Ford, LLC</t>
  </si>
  <si>
    <t>002091</t>
  </si>
  <si>
    <t>001-HCF-O2H</t>
  </si>
  <si>
    <t>Planet Ford Lincoln</t>
  </si>
  <si>
    <t>009589</t>
  </si>
  <si>
    <t>001-9AY-NK5</t>
  </si>
  <si>
    <t>QUIRK AUTO PARTS</t>
  </si>
  <si>
    <t>001832</t>
  </si>
  <si>
    <t>001-GLM-4B3</t>
  </si>
  <si>
    <t>Richmond Ford Lincoln Wholesale</t>
  </si>
  <si>
    <t>003830</t>
  </si>
  <si>
    <t>001-MRQ-A60</t>
  </si>
  <si>
    <t>Rochester Ford</t>
  </si>
  <si>
    <t>009578</t>
  </si>
  <si>
    <t>001-GIB-G5R</t>
  </si>
  <si>
    <t>Roseville Midway Ford</t>
  </si>
  <si>
    <t>007967</t>
  </si>
  <si>
    <t>001-YJL-PIT</t>
  </si>
  <si>
    <t>Sam Pack's Five Star Ford of Lewisville</t>
  </si>
  <si>
    <t>005365</t>
  </si>
  <si>
    <t>001-4Y5-E9A</t>
  </si>
  <si>
    <t>Sam Pack's Five Star Ford-PDC</t>
  </si>
  <si>
    <t>001385</t>
  </si>
  <si>
    <t>001-KPZ-CB8</t>
  </si>
  <si>
    <t>Sioux Falls Ford</t>
  </si>
  <si>
    <t>SD</t>
  </si>
  <si>
    <t>002446</t>
  </si>
  <si>
    <t>001-ZSZ-P3U</t>
  </si>
  <si>
    <t>SouthWest Ford, Inc.</t>
  </si>
  <si>
    <t>009054</t>
  </si>
  <si>
    <t>001-ZBP-C41</t>
  </si>
  <si>
    <t>Stoneham Motor Company, Inc. Ford</t>
  </si>
  <si>
    <t>MA</t>
  </si>
  <si>
    <t>008693</t>
  </si>
  <si>
    <t>001-1W4-800</t>
  </si>
  <si>
    <t>Titus-Will Ford Sales, Inc.</t>
  </si>
  <si>
    <t>020639</t>
  </si>
  <si>
    <t>001-MDQ-54D</t>
  </si>
  <si>
    <t>Tom's Ford</t>
  </si>
  <si>
    <t>008387</t>
  </si>
  <si>
    <t>001-80G-Z55</t>
  </si>
  <si>
    <t>Tracy Ford Mercury</t>
  </si>
  <si>
    <t>002736</t>
  </si>
  <si>
    <t>001-RC8-TVX</t>
  </si>
  <si>
    <t>Varsity Ford</t>
  </si>
  <si>
    <t>003287</t>
  </si>
  <si>
    <t>001-W9T-ROP</t>
  </si>
  <si>
    <t>Wareing Sturgis Ford</t>
  </si>
  <si>
    <t>000601</t>
  </si>
  <si>
    <t>001-KI1-ZKR</t>
  </si>
  <si>
    <t>West Herr Ford of Hamburg</t>
  </si>
  <si>
    <t>003182</t>
  </si>
  <si>
    <t>001-80U-KPH</t>
  </si>
  <si>
    <t>Western Slope Auto Company</t>
  </si>
  <si>
    <t>000037</t>
  </si>
  <si>
    <t>001-W4H-C51</t>
  </si>
  <si>
    <t>Yankee Ford Sales</t>
  </si>
  <si>
    <t>Tier 2 Silver</t>
  </si>
  <si>
    <t>001610</t>
  </si>
  <si>
    <t>001-DQB-HC2</t>
  </si>
  <si>
    <t>Al Piemonte Ford Sales Inc</t>
  </si>
  <si>
    <t>005762</t>
  </si>
  <si>
    <t>001-Y5U-MJ4</t>
  </si>
  <si>
    <t>All-State Ford Truck Sales, LLC</t>
  </si>
  <si>
    <t>KY</t>
  </si>
  <si>
    <t>009435</t>
  </si>
  <si>
    <t>001-ONC-YS5</t>
  </si>
  <si>
    <t>Anderson &amp; Koch Ford Inc</t>
  </si>
  <si>
    <t>001418</t>
  </si>
  <si>
    <t>001-5C2-G83</t>
  </si>
  <si>
    <t>Andy Mohr Ford, Inc.</t>
  </si>
  <si>
    <t>002404</t>
  </si>
  <si>
    <t>001-NCI-M7P</t>
  </si>
  <si>
    <t>Arrow Ford, Inc.</t>
  </si>
  <si>
    <t>009775</t>
  </si>
  <si>
    <t>001-IS3-6QO</t>
  </si>
  <si>
    <t>Athens Ford</t>
  </si>
  <si>
    <t>004660</t>
  </si>
  <si>
    <t>001-4KX-0MT</t>
  </si>
  <si>
    <t>Autofair Ford Inc.</t>
  </si>
  <si>
    <t>008556</t>
  </si>
  <si>
    <t>001-7QT-CH2</t>
  </si>
  <si>
    <t>AutoNation Ford Bellevue</t>
  </si>
  <si>
    <t>002479</t>
  </si>
  <si>
    <t>001-TP7-642</t>
  </si>
  <si>
    <t>AutoNation Ford of Ft Worth (formerly Hillard)</t>
  </si>
  <si>
    <t>002511</t>
  </si>
  <si>
    <t>001-SIO-AMQ</t>
  </si>
  <si>
    <t>AutoNation Ford South Ft Worth</t>
  </si>
  <si>
    <t>020318</t>
  </si>
  <si>
    <t>001-ZFJ-NWL</t>
  </si>
  <si>
    <t>Babbitt Ford Lincoln</t>
  </si>
  <si>
    <t>AZ</t>
  </si>
  <si>
    <t>009841</t>
  </si>
  <si>
    <t>001-VUL-UCY</t>
  </si>
  <si>
    <t>BANNER CHEVROLET  FORD</t>
  </si>
  <si>
    <t>005477</t>
  </si>
  <si>
    <t>001-4ZK-LU2</t>
  </si>
  <si>
    <t>BAXTER FORD OF OMAHA</t>
  </si>
  <si>
    <t>NE</t>
  </si>
  <si>
    <t>008146</t>
  </si>
  <si>
    <t>001-QZB-DKI</t>
  </si>
  <si>
    <t>Baxter Ford of Papillion</t>
  </si>
  <si>
    <t>002058</t>
  </si>
  <si>
    <t>001-07O-5E0</t>
  </si>
  <si>
    <t>Beechmont Ford Inc</t>
  </si>
  <si>
    <t>020360</t>
  </si>
  <si>
    <t>001-WKY-7VF</t>
  </si>
  <si>
    <t>Bell Ford</t>
  </si>
  <si>
    <t>000014</t>
  </si>
  <si>
    <t>001-0BX-KBD</t>
  </si>
  <si>
    <t>Bellingham Ford</t>
  </si>
  <si>
    <t>001030</t>
  </si>
  <si>
    <t>001-TC3-EJU</t>
  </si>
  <si>
    <t>BERGEY'S WHOLESALE PARTS</t>
  </si>
  <si>
    <t>006226</t>
  </si>
  <si>
    <t>001-XJC-OIQ</t>
  </si>
  <si>
    <t>Bergstrom Neenah-Menasha Ford</t>
  </si>
  <si>
    <t>004945</t>
  </si>
  <si>
    <t>001-OJG-NUS</t>
  </si>
  <si>
    <t>Bill Currie Ford</t>
  </si>
  <si>
    <t>FL</t>
  </si>
  <si>
    <t>002463</t>
  </si>
  <si>
    <t>001-E2Z-08P</t>
  </si>
  <si>
    <t>Bill Utter Ford, Inc.</t>
  </si>
  <si>
    <t>000068</t>
  </si>
  <si>
    <t>001-GGE-7MP</t>
  </si>
  <si>
    <t>Bob Bell Ford</t>
  </si>
  <si>
    <t>004684</t>
  </si>
  <si>
    <t>001-H2L-IY0</t>
  </si>
  <si>
    <t>Bob Thomas Ford Lincoln</t>
  </si>
  <si>
    <t>008189</t>
  </si>
  <si>
    <t>001-HGJ-50W</t>
  </si>
  <si>
    <t>Bommarito Ford</t>
  </si>
  <si>
    <t>009675</t>
  </si>
  <si>
    <t>001-U8E-CXR</t>
  </si>
  <si>
    <t>Borgman Ford Mazda Sales, Inc.</t>
  </si>
  <si>
    <t>011202</t>
  </si>
  <si>
    <t>001-9CB-C0K</t>
  </si>
  <si>
    <t>Burdick Lincoln</t>
  </si>
  <si>
    <t>005471</t>
  </si>
  <si>
    <t>001-468-5ZX</t>
  </si>
  <si>
    <t>Burke Auto Parts</t>
  </si>
  <si>
    <t>000503</t>
  </si>
  <si>
    <t>001-Q8D-2P5</t>
  </si>
  <si>
    <t>C.Basil Ford Inc.</t>
  </si>
  <si>
    <t>020672</t>
  </si>
  <si>
    <t>001-6WJ-JIO</t>
  </si>
  <si>
    <t>Causeway Ford Lincoln</t>
  </si>
  <si>
    <t>006633</t>
  </si>
  <si>
    <t>001-QLF-421</t>
  </si>
  <si>
    <t>Cavalier Ford Lincoln</t>
  </si>
  <si>
    <t>000039</t>
  </si>
  <si>
    <t>001-FJ5-XH4</t>
  </si>
  <si>
    <t>Century Ford of Mt Airy, Inc</t>
  </si>
  <si>
    <t>003334</t>
  </si>
  <si>
    <t>001-8QY-MEJ</t>
  </si>
  <si>
    <t>Charles Gabus Ford</t>
  </si>
  <si>
    <t>IA</t>
  </si>
  <si>
    <t>005916</t>
  </si>
  <si>
    <t>001-ZDK-7CT</t>
  </si>
  <si>
    <t>Ciocca Ford of York</t>
  </si>
  <si>
    <t>009554</t>
  </si>
  <si>
    <t>001-AOW-1IT</t>
  </si>
  <si>
    <t>Cleburne Ford</t>
  </si>
  <si>
    <t>003307</t>
  </si>
  <si>
    <t>001-JIH-BCO</t>
  </si>
  <si>
    <t>College Station Ford Lincoln</t>
  </si>
  <si>
    <t>005472</t>
  </si>
  <si>
    <t>001-V97-ME8</t>
  </si>
  <si>
    <t>Colley Ford</t>
  </si>
  <si>
    <t>008910</t>
  </si>
  <si>
    <t>001-AO6-FIZ</t>
  </si>
  <si>
    <t>Columbia Ford Kia</t>
  </si>
  <si>
    <t>CT</t>
  </si>
  <si>
    <t>009400</t>
  </si>
  <si>
    <t>001-UO5-WAL</t>
  </si>
  <si>
    <t>Cornerstone Automotive Elk River</t>
  </si>
  <si>
    <t>003890</t>
  </si>
  <si>
    <t>001-4TW-O1U</t>
  </si>
  <si>
    <t>Corwin Ford of Springfield</t>
  </si>
  <si>
    <t>004052</t>
  </si>
  <si>
    <t>001-480-TNH</t>
  </si>
  <si>
    <t>Corwin Ford Reno</t>
  </si>
  <si>
    <t>002699</t>
  </si>
  <si>
    <t>001-KWC-JFT</t>
  </si>
  <si>
    <t>Corwin Ford Spokane</t>
  </si>
  <si>
    <t>006467</t>
  </si>
  <si>
    <t>001-VC4-IZL</t>
  </si>
  <si>
    <t>Corwin Ford Tri-Cities</t>
  </si>
  <si>
    <t>007965</t>
  </si>
  <si>
    <t>001-IYX-X9Q</t>
  </si>
  <si>
    <t>Cronin Ford</t>
  </si>
  <si>
    <t>009685</t>
  </si>
  <si>
    <t>001-5YT-F29</t>
  </si>
  <si>
    <t>CROSSROADS FORD</t>
  </si>
  <si>
    <t>000998</t>
  </si>
  <si>
    <t>001-85T-30X</t>
  </si>
  <si>
    <t>CROSSROADS FORD APEX PARTS WAREHOUSE</t>
  </si>
  <si>
    <t>003898</t>
  </si>
  <si>
    <t>001-BLQ-Y5U</t>
  </si>
  <si>
    <t>Deland Ford</t>
  </si>
  <si>
    <t>006580</t>
  </si>
  <si>
    <t>001-2VA-YVF</t>
  </si>
  <si>
    <t>Dewey Ford</t>
  </si>
  <si>
    <t>002243</t>
  </si>
  <si>
    <t>001-6AR-KFB</t>
  </si>
  <si>
    <t>Dick Masheter Ford Inc</t>
  </si>
  <si>
    <t>005099</t>
  </si>
  <si>
    <t>001-ULX-TFZ</t>
  </si>
  <si>
    <t>Don Vance Ford, Inc.</t>
  </si>
  <si>
    <t>020313</t>
  </si>
  <si>
    <t>001-H9R-42A</t>
  </si>
  <si>
    <t>Earnhardt Ford Sales Company</t>
  </si>
  <si>
    <t>002081</t>
  </si>
  <si>
    <t>001-GDJ-BBK</t>
  </si>
  <si>
    <t>Ed Morse Ford</t>
  </si>
  <si>
    <t>000572</t>
  </si>
  <si>
    <t>001-UQU-VNX</t>
  </si>
  <si>
    <t>Emerling Ford Inc</t>
  </si>
  <si>
    <t>007852</t>
  </si>
  <si>
    <t>001-DSQ-71A</t>
  </si>
  <si>
    <t>Fairview Ford</t>
  </si>
  <si>
    <t>020523</t>
  </si>
  <si>
    <t>001-BI6-CLW</t>
  </si>
  <si>
    <t>Family Ford Inc</t>
  </si>
  <si>
    <t>002486</t>
  </si>
  <si>
    <t>001-00I-DVP</t>
  </si>
  <si>
    <t>Five Star Ford</t>
  </si>
  <si>
    <t>007444</t>
  </si>
  <si>
    <t>001-CQ2-XGF</t>
  </si>
  <si>
    <t>Five Star Ford of Dallas</t>
  </si>
  <si>
    <t>004005</t>
  </si>
  <si>
    <t>001-LSS-ITE</t>
  </si>
  <si>
    <t>Flood Ford of East Greenwich, Inc.</t>
  </si>
  <si>
    <t>RI</t>
  </si>
  <si>
    <t>007727</t>
  </si>
  <si>
    <t>001-LQJ-UIR</t>
  </si>
  <si>
    <t>Folsom Lake Ford Inc</t>
  </si>
  <si>
    <t>005494</t>
  </si>
  <si>
    <t>001-MZA-VM7</t>
  </si>
  <si>
    <t>Fred Beans Ford Of Washington</t>
  </si>
  <si>
    <t>005175</t>
  </si>
  <si>
    <t>001-I89-STM</t>
  </si>
  <si>
    <t>Friesen Ford</t>
  </si>
  <si>
    <t>002097</t>
  </si>
  <si>
    <t>001-I8K-N18</t>
  </si>
  <si>
    <t>Fuller Ford, Inc.</t>
  </si>
  <si>
    <t>007749</t>
  </si>
  <si>
    <t>001-6VP-ROM</t>
  </si>
  <si>
    <t>Future Ford Of Roseville</t>
  </si>
  <si>
    <t>007884</t>
  </si>
  <si>
    <t>001-M8U-2ZB</t>
  </si>
  <si>
    <t>Future Ford of Sacramento</t>
  </si>
  <si>
    <t>004790</t>
  </si>
  <si>
    <t>001-Z7D-SJB</t>
  </si>
  <si>
    <t>Gary Yeomans Ford Lincoln</t>
  </si>
  <si>
    <t>007443</t>
  </si>
  <si>
    <t>001-R2E-Y9B</t>
  </si>
  <si>
    <t>GARY YEOMANS FORD LINCOLN OCALA</t>
  </si>
  <si>
    <t>002176</t>
  </si>
  <si>
    <t>001-T1R-628</t>
  </si>
  <si>
    <t>GRAHAM AUTOMALL</t>
  </si>
  <si>
    <t>001131</t>
  </si>
  <si>
    <t>001-53P-0DE</t>
  </si>
  <si>
    <t>Green Ford Inc</t>
  </si>
  <si>
    <t>001472</t>
  </si>
  <si>
    <t>001-POH-UQM</t>
  </si>
  <si>
    <t>Gullo Ford-Mercury of Conroe</t>
  </si>
  <si>
    <t>001401</t>
  </si>
  <si>
    <t>001-4ZA-V6N</t>
  </si>
  <si>
    <t>Hagerstown Ford</t>
  </si>
  <si>
    <t>007894</t>
  </si>
  <si>
    <t>001-M4I-I13</t>
  </si>
  <si>
    <t>Hansel Ford Lincoln</t>
  </si>
  <si>
    <t>005925</t>
  </si>
  <si>
    <t>001-I2J-D4D</t>
  </si>
  <si>
    <t>HARRISON FORD OF MANKATO</t>
  </si>
  <si>
    <t>009176</t>
  </si>
  <si>
    <t>001-7TB-N86</t>
  </si>
  <si>
    <t>Heritage Ford</t>
  </si>
  <si>
    <t>VT</t>
  </si>
  <si>
    <t>006180</t>
  </si>
  <si>
    <t>001-4AL-TI7</t>
  </si>
  <si>
    <t>Hiller Ford Inc</t>
  </si>
  <si>
    <t>003394</t>
  </si>
  <si>
    <t>001-966-9EQ</t>
  </si>
  <si>
    <t>Holiday Ford</t>
  </si>
  <si>
    <t>020337</t>
  </si>
  <si>
    <t>001-HH3-BKI</t>
  </si>
  <si>
    <t>Holmes Tuttle Ford</t>
  </si>
  <si>
    <t>003304</t>
  </si>
  <si>
    <t>001-OSJ-JD7</t>
  </si>
  <si>
    <t>HOWARD PDC</t>
  </si>
  <si>
    <t>OK</t>
  </si>
  <si>
    <t>004748</t>
  </si>
  <si>
    <t>001-BZM-UYS</t>
  </si>
  <si>
    <t>Hubler Ford Lincoln</t>
  </si>
  <si>
    <t>001081</t>
  </si>
  <si>
    <t>001-BKH-A6V</t>
  </si>
  <si>
    <t>Hunter Ford</t>
  </si>
  <si>
    <t>004557</t>
  </si>
  <si>
    <t>001-ZIC-5FE</t>
  </si>
  <si>
    <t>J. ALLEN FORD</t>
  </si>
  <si>
    <t>MS</t>
  </si>
  <si>
    <t>002771</t>
  </si>
  <si>
    <t>001-I1U-MB5</t>
  </si>
  <si>
    <t>Jack Demmer Ford, Inc.</t>
  </si>
  <si>
    <t>000549</t>
  </si>
  <si>
    <t>001-RD1-JHI</t>
  </si>
  <si>
    <t>Jack Madden Ford Wholesale</t>
  </si>
  <si>
    <t>005048</t>
  </si>
  <si>
    <t>001-KKU-0PI</t>
  </si>
  <si>
    <t>Jansen Ford of Breese</t>
  </si>
  <si>
    <t>000995</t>
  </si>
  <si>
    <t>001-7LO-2OH</t>
  </si>
  <si>
    <t>JEFFERSON FORD</t>
  </si>
  <si>
    <t>007441</t>
  </si>
  <si>
    <t>001-3TW-ZXU</t>
  </si>
  <si>
    <t>John Meegan Ford, Inc.</t>
  </si>
  <si>
    <t>006271</t>
  </si>
  <si>
    <t>001-7E6-Y3S</t>
  </si>
  <si>
    <t>Jordan Ford Wholesale Parts Warehouse</t>
  </si>
  <si>
    <t>001258</t>
  </si>
  <si>
    <t>001-JDV-C69</t>
  </si>
  <si>
    <t>Kalispell Ford</t>
  </si>
  <si>
    <t>004314</t>
  </si>
  <si>
    <t>001-BFY-9A7</t>
  </si>
  <si>
    <t>Karl Auto Group--Des Moines Ia-515-299-4493</t>
  </si>
  <si>
    <t>006395</t>
  </si>
  <si>
    <t>001-QRY-50A</t>
  </si>
  <si>
    <t>Kayser Ford Inc</t>
  </si>
  <si>
    <t>005389</t>
  </si>
  <si>
    <t>001-0ZE-HVN</t>
  </si>
  <si>
    <t>Kearny Pearson Ford &amp; Kia</t>
  </si>
  <si>
    <t>009188</t>
  </si>
  <si>
    <t>001-4JA-WQP</t>
  </si>
  <si>
    <t>Ken Ganley Ford Parma</t>
  </si>
  <si>
    <t>000700</t>
  </si>
  <si>
    <t>001-8IY-GDG</t>
  </si>
  <si>
    <t>Ken Garff Cheyenne</t>
  </si>
  <si>
    <t>WY</t>
  </si>
  <si>
    <t>008254</t>
  </si>
  <si>
    <t>001-N8Z-5J3</t>
  </si>
  <si>
    <t>Ken Garff Ford</t>
  </si>
  <si>
    <t>007969</t>
  </si>
  <si>
    <t>001-0I2-U4P</t>
  </si>
  <si>
    <t>Ken Garff St. George Ford</t>
  </si>
  <si>
    <t>008568</t>
  </si>
  <si>
    <t>001-QC0-5AA</t>
  </si>
  <si>
    <t>Kendall Ford</t>
  </si>
  <si>
    <t>001089</t>
  </si>
  <si>
    <t>001-IIS-K4Q</t>
  </si>
  <si>
    <t>Kendall Ford Lincoln of Anchorage</t>
  </si>
  <si>
    <t>AK</t>
  </si>
  <si>
    <t>007170</t>
  </si>
  <si>
    <t>001-KF3-B4S</t>
  </si>
  <si>
    <t>Kendall Ford of Meridian</t>
  </si>
  <si>
    <t>003216</t>
  </si>
  <si>
    <t>001-PS5-7S7</t>
  </si>
  <si>
    <t>Kenny Ross Ford South, Inc.</t>
  </si>
  <si>
    <t>000072</t>
  </si>
  <si>
    <t>001-PM2-NV6</t>
  </si>
  <si>
    <t>Keystone Ford</t>
  </si>
  <si>
    <t>002198</t>
  </si>
  <si>
    <t>001-P8H-QS1</t>
  </si>
  <si>
    <t>Krieger Ford, Inc.</t>
  </si>
  <si>
    <t>008337</t>
  </si>
  <si>
    <t>001-7SC-JJ8</t>
  </si>
  <si>
    <t>LaFontaine Ford of Grand Blanc</t>
  </si>
  <si>
    <t>005334</t>
  </si>
  <si>
    <t>001-MA6-FYK</t>
  </si>
  <si>
    <t>Laird Noller Ford, Inc.</t>
  </si>
  <si>
    <t>001741</t>
  </si>
  <si>
    <t>001-9NB-BZY</t>
  </si>
  <si>
    <t>Lakeland Ford Hyundai Genesis</t>
  </si>
  <si>
    <t>008232</t>
  </si>
  <si>
    <t>001-K22-WK3</t>
  </si>
  <si>
    <t>LANDMARK FORD TRUCK SALES, INC</t>
  </si>
  <si>
    <t>005790</t>
  </si>
  <si>
    <t>001-CQ3-85W</t>
  </si>
  <si>
    <t>LARRY H MILLER FORD LINCOLN DRAPER</t>
  </si>
  <si>
    <t>008972</t>
  </si>
  <si>
    <t>001-6FA-M4O</t>
  </si>
  <si>
    <t>Larry H Miller Ford Mesa</t>
  </si>
  <si>
    <t>008240</t>
  </si>
  <si>
    <t>001-1T6-EMD</t>
  </si>
  <si>
    <t>LARRY H MILLER SUPER FORD SALT LAKE CITY</t>
  </si>
  <si>
    <t>006249</t>
  </si>
  <si>
    <t>001-WAP-5I9</t>
  </si>
  <si>
    <t>Les Stumpf Ford</t>
  </si>
  <si>
    <t>002319</t>
  </si>
  <si>
    <t>001-TVG-5RZ</t>
  </si>
  <si>
    <t>Liberty Ford Aurora</t>
  </si>
  <si>
    <t>000595</t>
  </si>
  <si>
    <t>001-P0T-M87</t>
  </si>
  <si>
    <t>LUNGHAMER FORD OF OWOSSO</t>
  </si>
  <si>
    <t>009757</t>
  </si>
  <si>
    <t>001-ROH-YO0</t>
  </si>
  <si>
    <t>Luther Family Ford</t>
  </si>
  <si>
    <t>ND</t>
  </si>
  <si>
    <t>004511</t>
  </si>
  <si>
    <t>001-86S-NEV</t>
  </si>
  <si>
    <t>MAC HAIK FORD</t>
  </si>
  <si>
    <t>007997</t>
  </si>
  <si>
    <t>001-9XM-SAS</t>
  </si>
  <si>
    <t>Mall of Georgia Ford</t>
  </si>
  <si>
    <t>005322</t>
  </si>
  <si>
    <t>001-IDO-T3B</t>
  </si>
  <si>
    <t>MALLOY FORD</t>
  </si>
  <si>
    <t>008898</t>
  </si>
  <si>
    <t>001-Z4X-GMQ</t>
  </si>
  <si>
    <t>Marcotte Ford Sales Inc</t>
  </si>
  <si>
    <t>006016</t>
  </si>
  <si>
    <t>001-GX5-K77</t>
  </si>
  <si>
    <t>McLarty Ford</t>
  </si>
  <si>
    <t>004443</t>
  </si>
  <si>
    <t>001-2NG-YAL</t>
  </si>
  <si>
    <t>McRee Ford, Inc.</t>
  </si>
  <si>
    <t>005078</t>
  </si>
  <si>
    <t>001-I77-7WR</t>
  </si>
  <si>
    <t>Mel Hambelton Ford, Inc.</t>
  </si>
  <si>
    <t>001906</t>
  </si>
  <si>
    <t>001-OUB-Z2Z</t>
  </si>
  <si>
    <t>Mike Castrucci Ford Sales, Inc.</t>
  </si>
  <si>
    <t>004031</t>
  </si>
  <si>
    <t>001-9PR-PXT</t>
  </si>
  <si>
    <t>Mike White Ford of Coeur  d Alene</t>
  </si>
  <si>
    <t>009293</t>
  </si>
  <si>
    <t>001-1I5-J1I</t>
  </si>
  <si>
    <t>Mills Auto Center, Inc.</t>
  </si>
  <si>
    <t>003073</t>
  </si>
  <si>
    <t>001-8FI-HCY</t>
  </si>
  <si>
    <t>008226</t>
  </si>
  <si>
    <t>001-6ZD-6GD</t>
  </si>
  <si>
    <t>008281</t>
  </si>
  <si>
    <t>001-LDP-5AC</t>
  </si>
  <si>
    <t>Mullinax Ford Lincoln</t>
  </si>
  <si>
    <t>AL</t>
  </si>
  <si>
    <t>003212</t>
  </si>
  <si>
    <t>001-I5B-XLZ</t>
  </si>
  <si>
    <t>New Holland Ford-Chrysler-Dodge-Jeep-Ram-Toyota-Isuzu-Truck</t>
  </si>
  <si>
    <t>009528</t>
  </si>
  <si>
    <t>001-F90-JCP</t>
  </si>
  <si>
    <t>North Star Ford</t>
  </si>
  <si>
    <t>003219</t>
  </si>
  <si>
    <t>001-50M-VUZ</t>
  </si>
  <si>
    <t>Nye Ford</t>
  </si>
  <si>
    <t>007907</t>
  </si>
  <si>
    <t>001-HW5-HFO</t>
  </si>
  <si>
    <t>Parts by Cochran</t>
  </si>
  <si>
    <t>005688</t>
  </si>
  <si>
    <t>001-K1L-JKS</t>
  </si>
  <si>
    <t>Paul Miller Ford, Inc.</t>
  </si>
  <si>
    <t>005843</t>
  </si>
  <si>
    <t>001-Q6K-67U</t>
  </si>
  <si>
    <t>Peacock Ford</t>
  </si>
  <si>
    <t>006578</t>
  </si>
  <si>
    <t>001-3SX-81D</t>
  </si>
  <si>
    <t>PINE BELT FORD</t>
  </si>
  <si>
    <t>003997</t>
  </si>
  <si>
    <t>001-IX8-05D</t>
  </si>
  <si>
    <t>Prince Frederick Ford, Inc.</t>
  </si>
  <si>
    <t>008457</t>
  </si>
  <si>
    <t>001-I4J-DVV</t>
  </si>
  <si>
    <t>Quirk Wholesale QUINCY MA</t>
  </si>
  <si>
    <t>009469</t>
  </si>
  <si>
    <t>001-RS1-O77</t>
  </si>
  <si>
    <t>Randall Reed's Planet Ford 635</t>
  </si>
  <si>
    <t>004938</t>
  </si>
  <si>
    <t>001-UVN-ETS</t>
  </si>
  <si>
    <t>Red Rock Ford of Dickinson</t>
  </si>
  <si>
    <t>001238</t>
  </si>
  <si>
    <t>001-1QQ-3M1</t>
  </si>
  <si>
    <t>Red Rock Ford, Inc.</t>
  </si>
  <si>
    <t>002185</t>
  </si>
  <si>
    <t>001-D8U-NYU</t>
  </si>
  <si>
    <t>RICART PARTS</t>
  </si>
  <si>
    <t>020307</t>
  </si>
  <si>
    <t>001-ZWK-169</t>
  </si>
  <si>
    <t>Richardson Ford Sales</t>
  </si>
  <si>
    <t>NM</t>
  </si>
  <si>
    <t>001705</t>
  </si>
  <si>
    <t>001-W41-HZE</t>
  </si>
  <si>
    <t>Rod Baker Ford</t>
  </si>
  <si>
    <t>002445</t>
  </si>
  <si>
    <t>001-FKB-EE5</t>
  </si>
  <si>
    <t>Rogers Ford Sales, Inc.</t>
  </si>
  <si>
    <t>004113</t>
  </si>
  <si>
    <t>001-JID-22X</t>
  </si>
  <si>
    <t>Route 23 Auto Mall, LLC</t>
  </si>
  <si>
    <t>006407</t>
  </si>
  <si>
    <t>001-QEE-P2Q</t>
  </si>
  <si>
    <t>Rush Truck Center, Chicago Light &amp; Medium Duty</t>
  </si>
  <si>
    <t>002890</t>
  </si>
  <si>
    <t>001-HKG-UEE</t>
  </si>
  <si>
    <t>Russ Milne Ford, Inc.</t>
  </si>
  <si>
    <t>005319</t>
  </si>
  <si>
    <t>001-M0V-T2Z</t>
  </si>
  <si>
    <t>Rusty Eck Ford, Inc.</t>
  </si>
  <si>
    <t>005705</t>
  </si>
  <si>
    <t>001-UBS-13J</t>
  </si>
  <si>
    <t>Ruxer Ford, Inc.</t>
  </si>
  <si>
    <t>005967</t>
  </si>
  <si>
    <t>001-LC8-43M</t>
  </si>
  <si>
    <t>Rydell Chevrolet, Inc. &amp; Pinicon Ford Lincoln</t>
  </si>
  <si>
    <t>004845</t>
  </si>
  <si>
    <t>001-3QA-IZ3</t>
  </si>
  <si>
    <t>Sam Galloway Ford Lincoln, Inc.</t>
  </si>
  <si>
    <t>005653</t>
  </si>
  <si>
    <t>001-4XG-VWH</t>
  </si>
  <si>
    <t>Sames Ford</t>
  </si>
  <si>
    <t>007488</t>
  </si>
  <si>
    <t>001-BNU-2OT</t>
  </si>
  <si>
    <t>San Tan Ford</t>
  </si>
  <si>
    <t>006658</t>
  </si>
  <si>
    <t>001-WHV-IHM</t>
  </si>
  <si>
    <t>Sanders Ford Inc</t>
  </si>
  <si>
    <t>020301</t>
  </si>
  <si>
    <t>001-NLK-UGA</t>
  </si>
  <si>
    <t>Sanderson Ford Parts Warehouse</t>
  </si>
  <si>
    <t>001405</t>
  </si>
  <si>
    <t>001-R0T-R0C</t>
  </si>
  <si>
    <t>SANDS FORD of RED HILL (Red Hill Ford)</t>
  </si>
  <si>
    <t>008621</t>
  </si>
  <si>
    <t>001-DI6-C0C</t>
  </si>
  <si>
    <t>Seekins Ford-Lincoln Inc</t>
  </si>
  <si>
    <t>004455</t>
  </si>
  <si>
    <t>001-875-70O</t>
  </si>
  <si>
    <t>Serra Ford Rochester Hills</t>
  </si>
  <si>
    <t>002561</t>
  </si>
  <si>
    <t>001-8V3-EAA</t>
  </si>
  <si>
    <t>Sewell Ford, Inc.</t>
  </si>
  <si>
    <t>006637</t>
  </si>
  <si>
    <t>001-9B1-OZG</t>
  </si>
  <si>
    <t>Sharp Parts</t>
  </si>
  <si>
    <t>000416</t>
  </si>
  <si>
    <t>001-2XS-4TI</t>
  </si>
  <si>
    <t>Shawnee Mission Ford, Inc.</t>
  </si>
  <si>
    <t>020023</t>
  </si>
  <si>
    <t>001-5Z1-8Y7</t>
  </si>
  <si>
    <t>Shottenkirk Ford Lincoln Mercury</t>
  </si>
  <si>
    <t>001762</t>
  </si>
  <si>
    <t>001-GGE-II2</t>
  </si>
  <si>
    <t>Shults Ford Lincoln Wexford</t>
  </si>
  <si>
    <t>004513</t>
  </si>
  <si>
    <t>001-DQP-5FL</t>
  </si>
  <si>
    <t>Spikes Motor Co Inc</t>
  </si>
  <si>
    <t>009084</t>
  </si>
  <si>
    <t>001-EG6-PO6</t>
  </si>
  <si>
    <t>Stevens Ford</t>
  </si>
  <si>
    <t>006309</t>
  </si>
  <si>
    <t>001-LPY-WSX</t>
  </si>
  <si>
    <t>Stivers Ford Lincoln/Mercury</t>
  </si>
  <si>
    <t>000305</t>
  </si>
  <si>
    <t>001-UXY-JIA</t>
  </si>
  <si>
    <t>Stivers Ford of Birmingham</t>
  </si>
  <si>
    <t>000845</t>
  </si>
  <si>
    <t>001-NCR-DP7</t>
  </si>
  <si>
    <t>Stivers Ford South</t>
  </si>
  <si>
    <t>003187</t>
  </si>
  <si>
    <t>001-SE3-98F</t>
  </si>
  <si>
    <t>Suburban Ford of Troy</t>
  </si>
  <si>
    <t>007934</t>
  </si>
  <si>
    <t>001-U3M-75R</t>
  </si>
  <si>
    <t>Sunnyvale Ford Lincoln</t>
  </si>
  <si>
    <t>008198</t>
  </si>
  <si>
    <t>001-V13-EIO</t>
  </si>
  <si>
    <t>Sunset Auto Co Inc</t>
  </si>
  <si>
    <t>001527</t>
  </si>
  <si>
    <t>001-GVP-RYT</t>
  </si>
  <si>
    <t>Sutton Ford Lincoln, Inc.</t>
  </si>
  <si>
    <t>008666</t>
  </si>
  <si>
    <t>001-OGS-96I</t>
  </si>
  <si>
    <t>Szott Ford</t>
  </si>
  <si>
    <t>003928</t>
  </si>
  <si>
    <t>001-1BE-NQN</t>
  </si>
  <si>
    <t>The Ford Store San Leandro</t>
  </si>
  <si>
    <t>005224</t>
  </si>
  <si>
    <t>001-FPL-75S</t>
  </si>
  <si>
    <t>Thoroughbred Ford</t>
  </si>
  <si>
    <t>009954</t>
  </si>
  <si>
    <t>001-J7N-IU3</t>
  </si>
  <si>
    <t>Tom Masano Auto Group</t>
  </si>
  <si>
    <t>004474</t>
  </si>
  <si>
    <t>001-5LN-ZHQ</t>
  </si>
  <si>
    <t>Tommie Vaughn Motors, Inc.</t>
  </si>
  <si>
    <t>009897</t>
  </si>
  <si>
    <t>001-C6P-26N</t>
  </si>
  <si>
    <t>Tubbs Brothers, Inc.</t>
  </si>
  <si>
    <t>007590</t>
  </si>
  <si>
    <t>001-MA1-H92</t>
  </si>
  <si>
    <t>Van Bortel Ford, Inc.</t>
  </si>
  <si>
    <t>010011</t>
  </si>
  <si>
    <t>001-91T-ZZN</t>
  </si>
  <si>
    <t>Varsity Lincoln</t>
  </si>
  <si>
    <t>002737</t>
  </si>
  <si>
    <t>001-TZ7-OB6</t>
  </si>
  <si>
    <t>Village Ford Inc</t>
  </si>
  <si>
    <t>002168</t>
  </si>
  <si>
    <t>001-4E5-865</t>
  </si>
  <si>
    <t>Village Ford Lincoln-Mercury, Inc.</t>
  </si>
  <si>
    <t>004947</t>
  </si>
  <si>
    <t>001-6B5-7X0</t>
  </si>
  <si>
    <t>Walker Ford Company, Inc.</t>
  </si>
  <si>
    <t>002966</t>
  </si>
  <si>
    <t>001-2TA-3PL</t>
  </si>
  <si>
    <t>Watertown Ford</t>
  </si>
  <si>
    <t>007588</t>
  </si>
  <si>
    <t>001-PS1-VZK</t>
  </si>
  <si>
    <t>Watertown Ford Chrysler</t>
  </si>
  <si>
    <t>001892</t>
  </si>
  <si>
    <t>001-X9O-GR1</t>
  </si>
  <si>
    <t>Webb Ford Inc</t>
  </si>
  <si>
    <t>008684</t>
  </si>
  <si>
    <t>001-DSM-9KY</t>
  </si>
  <si>
    <t>Wendle Ford Sales</t>
  </si>
  <si>
    <t>002960</t>
  </si>
  <si>
    <t>001-0M0-471</t>
  </si>
  <si>
    <t>WEST HERR FORD AMHERST - WHOLESALE PARTS</t>
  </si>
  <si>
    <t>004181</t>
  </si>
  <si>
    <t>001-ZSE-E6Z</t>
  </si>
  <si>
    <t>Wichita Falls Ford Lincoln Mercury</t>
  </si>
  <si>
    <t>003454</t>
  </si>
  <si>
    <t>001-SIK-AG5</t>
  </si>
  <si>
    <t>WITHAM AUTO CENTERS</t>
  </si>
  <si>
    <t>007467</t>
  </si>
  <si>
    <t>001-IN8-Z1V</t>
  </si>
  <si>
    <t>Woltz &amp; Wind Ford Inc</t>
  </si>
  <si>
    <t>003423</t>
  </si>
  <si>
    <t>001-O1Y-TBR</t>
  </si>
  <si>
    <t>Woodhouse Ford, Inc.</t>
  </si>
  <si>
    <t>006739</t>
  </si>
  <si>
    <t>001-UVM-WPR</t>
  </si>
  <si>
    <t>YARK AUTOMOTIVE GROUP</t>
  </si>
  <si>
    <t>003670</t>
  </si>
  <si>
    <t>001-326-8PB</t>
  </si>
  <si>
    <t>Young Ford of Ogden</t>
  </si>
  <si>
    <t>020341</t>
  </si>
  <si>
    <t>001-SSR-WKS</t>
  </si>
  <si>
    <t>Ziems Ford Corners, Inc.</t>
  </si>
  <si>
    <t>Tier 3 Bronze</t>
  </si>
  <si>
    <t>000445</t>
  </si>
  <si>
    <t>001-W5D-ALC</t>
  </si>
  <si>
    <t>24 FORD OF EASTON</t>
  </si>
  <si>
    <t>002085</t>
  </si>
  <si>
    <t>001-GF8-N5U</t>
  </si>
  <si>
    <t>Aaron Ford of Lake Elsinore</t>
  </si>
  <si>
    <t>000402</t>
  </si>
  <si>
    <t>001-KCD-I61</t>
  </si>
  <si>
    <t>Akins Ford Corporation</t>
  </si>
  <si>
    <t>009558</t>
  </si>
  <si>
    <t>001-ZK6-SE5</t>
  </si>
  <si>
    <t>ALLSTAR AUTOMOTIVE</t>
  </si>
  <si>
    <t>007119</t>
  </si>
  <si>
    <t>001-C3J-4Y8</t>
  </si>
  <si>
    <t>Alpine Ford</t>
  </si>
  <si>
    <t>007192</t>
  </si>
  <si>
    <t>001-XI7-KYL</t>
  </si>
  <si>
    <t>Anderson Ford, Inc.</t>
  </si>
  <si>
    <t>004903</t>
  </si>
  <si>
    <t>001-K30-R9S</t>
  </si>
  <si>
    <t>AutoNation Ford Miami</t>
  </si>
  <si>
    <t>001244</t>
  </si>
  <si>
    <t>001-8A5-2TB</t>
  </si>
  <si>
    <t>Bayshore Ford Truck Sales Inc</t>
  </si>
  <si>
    <t>DE</t>
  </si>
  <si>
    <t>000948</t>
  </si>
  <si>
    <t>001-QIK-PDT</t>
  </si>
  <si>
    <t>Bison Ford</t>
  </si>
  <si>
    <t>005100</t>
  </si>
  <si>
    <t>001-D2N-DJ4</t>
  </si>
  <si>
    <t>Blue Springs Ford Inc</t>
  </si>
  <si>
    <t>007317</t>
  </si>
  <si>
    <t>001-IU0-0Y4</t>
  </si>
  <si>
    <t>BOB MAXEY FORD OF HOWELL,  INC.</t>
  </si>
  <si>
    <t>005113</t>
  </si>
  <si>
    <t>001-EY7-L9A</t>
  </si>
  <si>
    <t>Bob Sight Ford Inc</t>
  </si>
  <si>
    <t>001889</t>
  </si>
  <si>
    <t>001-PH2-WCO</t>
  </si>
  <si>
    <t>Bob Tomes Ford (WHOLESALE)</t>
  </si>
  <si>
    <t>003154</t>
  </si>
  <si>
    <t>001-84T-NMS</t>
  </si>
  <si>
    <t>Bonanza Ford, Inc.</t>
  </si>
  <si>
    <t>004331</t>
  </si>
  <si>
    <t>001-HO1-2TG</t>
  </si>
  <si>
    <t>Brondes Ford Maumee, Ltd.</t>
  </si>
  <si>
    <t>006814</t>
  </si>
  <si>
    <t>001-09W-CTA</t>
  </si>
  <si>
    <t>CASTLE ROCK FORD</t>
  </si>
  <si>
    <t>004538</t>
  </si>
  <si>
    <t>001-8JA-1UU</t>
  </si>
  <si>
    <t>Celebrity Ford of Toms River</t>
  </si>
  <si>
    <t>003180</t>
  </si>
  <si>
    <t>001-C8E-9K2</t>
  </si>
  <si>
    <t>Cloninger Ford of Morganton</t>
  </si>
  <si>
    <t>010037</t>
  </si>
  <si>
    <t>001-B25-RJR</t>
  </si>
  <si>
    <t>CMA's Colonial Auto Center</t>
  </si>
  <si>
    <t>005245</t>
  </si>
  <si>
    <t>001-E8P-TKZ</t>
  </si>
  <si>
    <t>Cocoa Ford</t>
  </si>
  <si>
    <t>008185</t>
  </si>
  <si>
    <t>001-2AJ-69D</t>
  </si>
  <si>
    <t>Corwin Ford</t>
  </si>
  <si>
    <t>007059</t>
  </si>
  <si>
    <t>001-D86-AX0</t>
  </si>
  <si>
    <t>004716</t>
  </si>
  <si>
    <t>001-D41-V27</t>
  </si>
  <si>
    <t>------Don Hinds Ford Inc</t>
  </si>
  <si>
    <t>003875</t>
  </si>
  <si>
    <t>001-QSB-ZUQ</t>
  </si>
  <si>
    <t>Dorrance Ford</t>
  </si>
  <si>
    <t>005834</t>
  </si>
  <si>
    <t>001-BQ1-2Q1</t>
  </si>
  <si>
    <t>Dupratt Ford Auburn</t>
  </si>
  <si>
    <t>007750</t>
  </si>
  <si>
    <t>001-5VX-KXT</t>
  </si>
  <si>
    <t>Ed Wittmeier Ford &amp; Honda</t>
  </si>
  <si>
    <t>008509</t>
  </si>
  <si>
    <t>001-8MR-A6L</t>
  </si>
  <si>
    <t>ELK GROVE FORD</t>
  </si>
  <si>
    <t>004375</t>
  </si>
  <si>
    <t>001-210-FBT</t>
  </si>
  <si>
    <t>ERIC VON SCHLEDORN FORD</t>
  </si>
  <si>
    <t>004081</t>
  </si>
  <si>
    <t>001-9J4-K78</t>
  </si>
  <si>
    <t>Family Ford of Enfield, Inc</t>
  </si>
  <si>
    <t>006979</t>
  </si>
  <si>
    <t>001-6LI-O6M</t>
  </si>
  <si>
    <t>Ford of Cookeville</t>
  </si>
  <si>
    <t>005677</t>
  </si>
  <si>
    <t>001-0HD-CAP</t>
  </si>
  <si>
    <t>Ford of Murfreesboro</t>
  </si>
  <si>
    <t>006938</t>
  </si>
  <si>
    <t>001-Q77-VZP</t>
  </si>
  <si>
    <t>FOX FORD LINCOLN MERCURY GRAND TRAVERSE</t>
  </si>
  <si>
    <t>006069</t>
  </si>
  <si>
    <t>001-4D7-EIY</t>
  </si>
  <si>
    <t>Fox Ford Mazda</t>
  </si>
  <si>
    <t>004198</t>
  </si>
  <si>
    <t>001-273-DWR</t>
  </si>
  <si>
    <t>Fred Beans Doylestown Parts</t>
  </si>
  <si>
    <t>009420</t>
  </si>
  <si>
    <t>001-ZK3-GHA</t>
  </si>
  <si>
    <t>Freeway Ford, Inc.</t>
  </si>
  <si>
    <t>005534</t>
  </si>
  <si>
    <t>001-PO6-WP7</t>
  </si>
  <si>
    <t>Friendly Ford</t>
  </si>
  <si>
    <t>002447</t>
  </si>
  <si>
    <t>001-0I8-W6A</t>
  </si>
  <si>
    <t>FURY FORD WACONIA</t>
  </si>
  <si>
    <t>004058</t>
  </si>
  <si>
    <t>001-3F7-Z0N</t>
  </si>
  <si>
    <t>Future Ford of Concord</t>
  </si>
  <si>
    <t>003565</t>
  </si>
  <si>
    <t>001-UCW-K6E</t>
  </si>
  <si>
    <t>Gene Messer Ford of Amarillo</t>
  </si>
  <si>
    <t>008865</t>
  </si>
  <si>
    <t>001-N6P-3OL</t>
  </si>
  <si>
    <t>GREINER FORD OF CASPER</t>
  </si>
  <si>
    <t>006143</t>
  </si>
  <si>
    <t>001-B68-Q3P</t>
  </si>
  <si>
    <t>GRIFFIN FORD LINCOLN</t>
  </si>
  <si>
    <t>005192</t>
  </si>
  <si>
    <t>001-HTF-JDK</t>
  </si>
  <si>
    <t>Haggerty Ford, Inc.</t>
  </si>
  <si>
    <t>001365</t>
  </si>
  <si>
    <t>001-62R-LJS</t>
  </si>
  <si>
    <t>Harold Zeigler Ford-Lincoln-Elkhart</t>
  </si>
  <si>
    <t>006819</t>
  </si>
  <si>
    <t>001-HSA-1TD</t>
  </si>
  <si>
    <t>Hawk Ford of St. Charles</t>
  </si>
  <si>
    <t>009572</t>
  </si>
  <si>
    <t>001-H6B-ZV0</t>
  </si>
  <si>
    <t>Holt Motors, Inc.</t>
  </si>
  <si>
    <t>009151</t>
  </si>
  <si>
    <t>001-6H5-CHE</t>
  </si>
  <si>
    <t>Huntersville Ford</t>
  </si>
  <si>
    <t>002672</t>
  </si>
  <si>
    <t>001-DDT-SYJ</t>
  </si>
  <si>
    <t>Imlay City Ford, Inc.</t>
  </si>
  <si>
    <t>004377</t>
  </si>
  <si>
    <t>001-A0J-3JL</t>
  </si>
  <si>
    <t>Imperial Ford</t>
  </si>
  <si>
    <t>007942</t>
  </si>
  <si>
    <t>001-8J5-BF9</t>
  </si>
  <si>
    <t>Interstate Ford</t>
  </si>
  <si>
    <t>002435</t>
  </si>
  <si>
    <t>001-PZA-CZP</t>
  </si>
  <si>
    <t>Jackson Mac Haik Ford</t>
  </si>
  <si>
    <t>000137</t>
  </si>
  <si>
    <t>001-XQV-EZY</t>
  </si>
  <si>
    <t>Jerry's Leesburg Ford L-M</t>
  </si>
  <si>
    <t>020402</t>
  </si>
  <si>
    <t>001-WSG-L71</t>
  </si>
  <si>
    <t>Jim Click Ford Inc</t>
  </si>
  <si>
    <t>004540</t>
  </si>
  <si>
    <t>001-F7C-0K4</t>
  </si>
  <si>
    <t>Johnson-Sewell Ford Lincoln</t>
  </si>
  <si>
    <t>001025</t>
  </si>
  <si>
    <t>001-WBK-TND</t>
  </si>
  <si>
    <t>Jones Ford, Inc.</t>
  </si>
  <si>
    <t>000426</t>
  </si>
  <si>
    <t>001-TW4-NKL</t>
  </si>
  <si>
    <t>Ken Garff Ford Greeley</t>
  </si>
  <si>
    <t>004207</t>
  </si>
  <si>
    <t>001-IY5-ZGM</t>
  </si>
  <si>
    <t>KENDALL  FORD LINCOLN OF BOZEMAN</t>
  </si>
  <si>
    <t>005101</t>
  </si>
  <si>
    <t>001-QI2-70Y</t>
  </si>
  <si>
    <t>Kenny Ross Ford</t>
  </si>
  <si>
    <t>001899</t>
  </si>
  <si>
    <t>001-WPZ-E7J</t>
  </si>
  <si>
    <t>Kerns Ford</t>
  </si>
  <si>
    <t>000719</t>
  </si>
  <si>
    <t>001-G4Z-TCZ</t>
  </si>
  <si>
    <t>Koerner Ford of Syracuse Inc</t>
  </si>
  <si>
    <t>000279</t>
  </si>
  <si>
    <t>001-KRN-19E</t>
  </si>
  <si>
    <t>Koons Ford Sterling</t>
  </si>
  <si>
    <t>011496</t>
  </si>
  <si>
    <t>001-KXG-B10</t>
  </si>
  <si>
    <t>lafontaine lincoln of Grand Rapids</t>
  </si>
  <si>
    <t>003467</t>
  </si>
  <si>
    <t>001-ACD-GIM</t>
  </si>
  <si>
    <t>Larry H. Miller Ford Lakewood</t>
  </si>
  <si>
    <t>005114</t>
  </si>
  <si>
    <t>001-VBS-V8L</t>
  </si>
  <si>
    <t>Lewis Ford of Hays</t>
  </si>
  <si>
    <t>007814</t>
  </si>
  <si>
    <t>001-M6F-6US</t>
  </si>
  <si>
    <t>Lithia Ford of Roseburg</t>
  </si>
  <si>
    <t>002811</t>
  </si>
  <si>
    <t>001-ZI9-VQH</t>
  </si>
  <si>
    <t>Lithia Ford Parts (559-436-4183)</t>
  </si>
  <si>
    <t>005692</t>
  </si>
  <si>
    <t>001-O1T-PKU</t>
  </si>
  <si>
    <t>Lithia Springs Ford</t>
  </si>
  <si>
    <t>008760</t>
  </si>
  <si>
    <t>001-TRN-A7V</t>
  </si>
  <si>
    <t>007670</t>
  </si>
  <si>
    <t>001-6L8-NJX</t>
  </si>
  <si>
    <t>Mac Haik Ford PDC</t>
  </si>
  <si>
    <t>006700</t>
  </si>
  <si>
    <t>001-UOX-GNI</t>
  </si>
  <si>
    <t>Magic City Motor Corp</t>
  </si>
  <si>
    <t>005023</t>
  </si>
  <si>
    <t>001-S8T-V9N</t>
  </si>
  <si>
    <t>MARK MCLARTY FORD LINCOLN</t>
  </si>
  <si>
    <t>AR</t>
  </si>
  <si>
    <t>000387</t>
  </si>
  <si>
    <t>001-ABR-5AJ</t>
  </si>
  <si>
    <t>Marshal Mize Ford, Inc.</t>
  </si>
  <si>
    <t>006992</t>
  </si>
  <si>
    <t>001-2V6-D7E</t>
  </si>
  <si>
    <t>Midway Chevrolet/Nissan/Isuzu/Peoria Ford</t>
  </si>
  <si>
    <t>007463</t>
  </si>
  <si>
    <t>001-69L-JSZ</t>
  </si>
  <si>
    <t>MIKE CASTRUCCI FORD OF ALEXANDRIA, INC</t>
  </si>
  <si>
    <t>008896</t>
  </si>
  <si>
    <t>001-6Z6-QR2</t>
  </si>
  <si>
    <t>Monaco and Sons Motor Sales, Inc.</t>
  </si>
  <si>
    <t>004180</t>
  </si>
  <si>
    <t>001-4VQ-18C</t>
  </si>
  <si>
    <t>Mooresville Ford Mercury, Inc.</t>
  </si>
  <si>
    <t>009506</t>
  </si>
  <si>
    <t>001-8H7-6GW</t>
  </si>
  <si>
    <t>Morrie's Buffalo Ford</t>
  </si>
  <si>
    <t>005704</t>
  </si>
  <si>
    <t>001-479-09L</t>
  </si>
  <si>
    <t>NIELSEN FORD OF MORRISTOWN</t>
  </si>
  <si>
    <t>005659</t>
  </si>
  <si>
    <t>001-6UN-5N3</t>
  </si>
  <si>
    <t>Oxmoor Ford Lincoln</t>
  </si>
  <si>
    <t>005574</t>
  </si>
  <si>
    <t>001-SD4-G7G</t>
  </si>
  <si>
    <t>Palm Springs Ford Lincoln/Mazda</t>
  </si>
  <si>
    <t>000132</t>
  </si>
  <si>
    <t>001-HAZ-NJL</t>
  </si>
  <si>
    <t>Parks Ford</t>
  </si>
  <si>
    <t>007719</t>
  </si>
  <si>
    <t>001-SOP-ZR9</t>
  </si>
  <si>
    <t>Peoria Ford</t>
  </si>
  <si>
    <t>000061</t>
  </si>
  <si>
    <t>001-AM3-2VC</t>
  </si>
  <si>
    <t>Purvis Ford, Inc.</t>
  </si>
  <si>
    <t>004544</t>
  </si>
  <si>
    <t>001-MJZ-4K0</t>
  </si>
  <si>
    <t>Red McCombs Ford</t>
  </si>
  <si>
    <t>010359</t>
  </si>
  <si>
    <t>001-RFZ-B9T</t>
  </si>
  <si>
    <t>REINEKE FORD-LINCOLN OF LIMA</t>
  </si>
  <si>
    <t>000348</t>
  </si>
  <si>
    <t>001-2G7-HT7</t>
  </si>
  <si>
    <t>Riverside Ford Inc</t>
  </si>
  <si>
    <t>005986</t>
  </si>
  <si>
    <t>001-CNQ-36S</t>
  </si>
  <si>
    <t>Roberson's Albany Ford</t>
  </si>
  <si>
    <t>001016</t>
  </si>
  <si>
    <t>001-9XK-5O4</t>
  </si>
  <si>
    <t>Sames McAllen Ford</t>
  </si>
  <si>
    <t>004498</t>
  </si>
  <si>
    <t>001-O3S-BHS</t>
  </si>
  <si>
    <t>Sames Motor Company, Inc.</t>
  </si>
  <si>
    <t>001597</t>
  </si>
  <si>
    <t>001-FQJ-GCK</t>
  </si>
  <si>
    <t>Santa Margarita Ford</t>
  </si>
  <si>
    <t>001167</t>
  </si>
  <si>
    <t>001-ZJO-VQ1</t>
  </si>
  <si>
    <t>Sarasota Ford</t>
  </si>
  <si>
    <t>009137</t>
  </si>
  <si>
    <t>001-SJO-LJD</t>
  </si>
  <si>
    <t>Sarat Ford Lincoln</t>
  </si>
  <si>
    <t>000532</t>
  </si>
  <si>
    <t>001-HXB-IUE</t>
  </si>
  <si>
    <t>Schomp Ford</t>
  </si>
  <si>
    <t>020636</t>
  </si>
  <si>
    <t>001-KWT-JR0</t>
  </si>
  <si>
    <t>Schultz Ford Lincoln Inc.</t>
  </si>
  <si>
    <t>007332</t>
  </si>
  <si>
    <t>001-XHO-2PE</t>
  </si>
  <si>
    <t>Scott Ford / Shaffer GMC</t>
  </si>
  <si>
    <t>WV</t>
  </si>
  <si>
    <t>002158</t>
  </si>
  <si>
    <t>001-P3G-LKM</t>
  </si>
  <si>
    <t>Sedano ford</t>
  </si>
  <si>
    <t>004126</t>
  </si>
  <si>
    <t>001-PV2-RJM</t>
  </si>
  <si>
    <t>Seth Wadley Parts Distribution</t>
  </si>
  <si>
    <t>020147</t>
  </si>
  <si>
    <t>001-VXJ-9MF</t>
  </si>
  <si>
    <t>Sexton Ford Sales Inc</t>
  </si>
  <si>
    <t>006707</t>
  </si>
  <si>
    <t>001-2JS-O0C</t>
  </si>
  <si>
    <t>Sheehy Ford</t>
  </si>
  <si>
    <t>008081</t>
  </si>
  <si>
    <t>001-TC6-8P0</t>
  </si>
  <si>
    <t>SHEEHY FORD OF WARRENTON</t>
  </si>
  <si>
    <t>009568</t>
  </si>
  <si>
    <t>001-JKD-9VO</t>
  </si>
  <si>
    <t>Stivers Ford Lincoln</t>
  </si>
  <si>
    <t>004841</t>
  </si>
  <si>
    <t>001-IO5-S3Z</t>
  </si>
  <si>
    <t>SUBURBAN FORD OF ROMEO( LITHIA L502)</t>
  </si>
  <si>
    <t>008210</t>
  </si>
  <si>
    <t>001-NWY-07N</t>
  </si>
  <si>
    <t>Sunrise Ford</t>
  </si>
  <si>
    <t>005739</t>
  </si>
  <si>
    <t>001-PE8-CUU</t>
  </si>
  <si>
    <t>Ted Russell Ford Inc</t>
  </si>
  <si>
    <t>000042</t>
  </si>
  <si>
    <t>001-4GV-43G</t>
  </si>
  <si>
    <t>The Frederick Motor Company</t>
  </si>
  <si>
    <t>003249</t>
  </si>
  <si>
    <t>001-6YC-4G3</t>
  </si>
  <si>
    <t>Tigers Ford</t>
  </si>
  <si>
    <t>003365</t>
  </si>
  <si>
    <t>001-ELV-FXE</t>
  </si>
  <si>
    <t>Town and Country Ford</t>
  </si>
  <si>
    <t>005755</t>
  </si>
  <si>
    <t>001-CQU-PQ9</t>
  </si>
  <si>
    <t>Town and Country Ford Inc</t>
  </si>
  <si>
    <t>005978</t>
  </si>
  <si>
    <t>001-AQ4-55P</t>
  </si>
  <si>
    <t>Trotter Ford, Inc.</t>
  </si>
  <si>
    <t>003819</t>
  </si>
  <si>
    <t>001-BK1-QFI</t>
  </si>
  <si>
    <t>Uftring Ford, Inc.</t>
  </si>
  <si>
    <t>011386</t>
  </si>
  <si>
    <t>001-GB5-VLK</t>
  </si>
  <si>
    <t>United Ford</t>
  </si>
  <si>
    <t>007265</t>
  </si>
  <si>
    <t>001-GQM-5QI</t>
  </si>
  <si>
    <t>Valley Ford Truck, Inc.</t>
  </si>
  <si>
    <t>000149</t>
  </si>
  <si>
    <t>001-MYU-1MA</t>
  </si>
  <si>
    <t>Waldorf Ford, Inc.</t>
  </si>
  <si>
    <t>008512</t>
  </si>
  <si>
    <t>001-4DX-K6L</t>
  </si>
  <si>
    <t>WAY SCARFF FORD ISUZU - AUBURN-</t>
  </si>
  <si>
    <t>006365</t>
  </si>
  <si>
    <t>001-IEF-8A7</t>
  </si>
  <si>
    <t>WEST HERR FORD OF ROCHESTER</t>
  </si>
  <si>
    <t>Unranked</t>
  </si>
  <si>
    <t>002568</t>
  </si>
  <si>
    <t>001-9AW-HHG</t>
  </si>
  <si>
    <t>#1 Cochran Ford of Youngstown</t>
  </si>
  <si>
    <t>002744</t>
  </si>
  <si>
    <t>001-X1Y-Z9D</t>
  </si>
  <si>
    <t>*Campbell Ford Niles*</t>
  </si>
  <si>
    <t>004823</t>
  </si>
  <si>
    <t>001-9QW-29I</t>
  </si>
  <si>
    <t>Aaron Ford of Escondido</t>
  </si>
  <si>
    <t>001523</t>
  </si>
  <si>
    <t>001-TRH-LK4</t>
  </si>
  <si>
    <t>Aaron Ford of Poway</t>
  </si>
  <si>
    <t>000190</t>
  </si>
  <si>
    <t>001-SN3-871</t>
  </si>
  <si>
    <t>Academy Ford Sales</t>
  </si>
  <si>
    <t>007061</t>
  </si>
  <si>
    <t>001-WI8-4BB</t>
  </si>
  <si>
    <t>Access Ford Lincoln of Corpus Christi</t>
  </si>
  <si>
    <t>001452</t>
  </si>
  <si>
    <t>001-36R-DC3</t>
  </si>
  <si>
    <t>Ace Motor Sales, Inc.</t>
  </si>
  <si>
    <t>008933</t>
  </si>
  <si>
    <t>001-F6Q-LM5</t>
  </si>
  <si>
    <t>Acton Ford, Inc.</t>
  </si>
  <si>
    <t>002600</t>
  </si>
  <si>
    <t>001-78A-3G0</t>
  </si>
  <si>
    <t>Advantage Ford L-M Sales, Inc.</t>
  </si>
  <si>
    <t>001992</t>
  </si>
  <si>
    <t>001-QI4-AUJ</t>
  </si>
  <si>
    <t>Airport Ford</t>
  </si>
  <si>
    <t>005563</t>
  </si>
  <si>
    <t>001-B1V-8XY</t>
  </si>
  <si>
    <t>Airport Marina Ford</t>
  </si>
  <si>
    <t>004870</t>
  </si>
  <si>
    <t>001-NG1-TJ3</t>
  </si>
  <si>
    <t>AL PACKER FORD</t>
  </si>
  <si>
    <t>002956</t>
  </si>
  <si>
    <t>001-TRL-JZT</t>
  </si>
  <si>
    <t>Al Packer Ford West</t>
  </si>
  <si>
    <t>005706</t>
  </si>
  <si>
    <t>001-FPX-VE8</t>
  </si>
  <si>
    <t>Al White Motors Inc</t>
  </si>
  <si>
    <t>008061</t>
  </si>
  <si>
    <t>001-UQ6-GX1</t>
  </si>
  <si>
    <t>Albemarle Ford/ CDJR</t>
  </si>
  <si>
    <t>010432</t>
  </si>
  <si>
    <t>001-SMF-ZM6</t>
  </si>
  <si>
    <t>All American Ford</t>
  </si>
  <si>
    <t>008741</t>
  </si>
  <si>
    <t>001-PJI-WR8</t>
  </si>
  <si>
    <t>All American Ford of Old Bridge</t>
  </si>
  <si>
    <t>000509</t>
  </si>
  <si>
    <t>001-I52-8NG</t>
  </si>
  <si>
    <t>Allan Vigil Ford Lincoln</t>
  </si>
  <si>
    <t>005209</t>
  </si>
  <si>
    <t>001-6J4-6S1</t>
  </si>
  <si>
    <t>ALM Ford Marietta</t>
  </si>
  <si>
    <t>005757</t>
  </si>
  <si>
    <t>001-DML-PR7</t>
  </si>
  <si>
    <t>Alton Blakley Ford</t>
  </si>
  <si>
    <t>009403</t>
  </si>
  <si>
    <t>001-C94-15W</t>
  </si>
  <si>
    <t>Ames Ford Lincoln</t>
  </si>
  <si>
    <t>007116</t>
  </si>
  <si>
    <t>001-T5N-P03</t>
  </si>
  <si>
    <t>Anderson Bros Ford L-M</t>
  </si>
  <si>
    <t>006827</t>
  </si>
  <si>
    <t>001-WKB-SD6</t>
  </si>
  <si>
    <t>Anderson Ford Kingman</t>
  </si>
  <si>
    <t>003112</t>
  </si>
  <si>
    <t>001-ANX-GW0</t>
  </si>
  <si>
    <t>Anderson Ford of Bullhead City</t>
  </si>
  <si>
    <t>001743</t>
  </si>
  <si>
    <t>001-4JI-M7Y</t>
  </si>
  <si>
    <t>Anderson Ford of St. Joseph</t>
  </si>
  <si>
    <t>009575</t>
  </si>
  <si>
    <t>001-WAN-L9H</t>
  </si>
  <si>
    <t>Andersons Rock River Ford Inc</t>
  </si>
  <si>
    <t>000084</t>
  </si>
  <si>
    <t>001-H4K-7XG</t>
  </si>
  <si>
    <t>Apple Ford Inc</t>
  </si>
  <si>
    <t>005137</t>
  </si>
  <si>
    <t>001-18T-WYQ</t>
  </si>
  <si>
    <t>Apple Ford of Lynchburg, Inc.</t>
  </si>
  <si>
    <t>002680</t>
  </si>
  <si>
    <t>001-6A3-VQH</t>
  </si>
  <si>
    <t>Apple Sport Ford</t>
  </si>
  <si>
    <t>000379</t>
  </si>
  <si>
    <t>001-WEO-OML</t>
  </si>
  <si>
    <t>Arbogast Ford</t>
  </si>
  <si>
    <t>009483</t>
  </si>
  <si>
    <t>001-MAW-F5Q</t>
  </si>
  <si>
    <t>Arlen Krantz Ford</t>
  </si>
  <si>
    <t>001539</t>
  </si>
  <si>
    <t>001-O6W-LIJ</t>
  </si>
  <si>
    <t>Arlington Heights Ford, Inc.</t>
  </si>
  <si>
    <t>001542</t>
  </si>
  <si>
    <t>001-1II-787</t>
  </si>
  <si>
    <t>Art Hill Inc</t>
  </si>
  <si>
    <t>001626</t>
  </si>
  <si>
    <t>001-NA0-CK0</t>
  </si>
  <si>
    <t>Arundel Ford</t>
  </si>
  <si>
    <t>002775</t>
  </si>
  <si>
    <t>001-Q82-ZI2</t>
  </si>
  <si>
    <t>Astorg Auto</t>
  </si>
  <si>
    <t>011616</t>
  </si>
  <si>
    <t>001-QSG-VI7</t>
  </si>
  <si>
    <t>ASTRO LINCOLN MERCURY</t>
  </si>
  <si>
    <t>002912</t>
  </si>
  <si>
    <t>001-K9T-Y0J</t>
  </si>
  <si>
    <t>Auffenberg Ford North, Inc.</t>
  </si>
  <si>
    <t>008017</t>
  </si>
  <si>
    <t>001-K78-UJU</t>
  </si>
  <si>
    <t>Auffenberg Ford, Inc.</t>
  </si>
  <si>
    <t>004745</t>
  </si>
  <si>
    <t>001-BCF-25P</t>
  </si>
  <si>
    <t>Auto Park Ford of Bremen</t>
  </si>
  <si>
    <t>009296</t>
  </si>
  <si>
    <t>001-3VB-30G</t>
  </si>
  <si>
    <t>AUTOFAIR FORD OF HAVERHILL</t>
  </si>
  <si>
    <t>006902</t>
  </si>
  <si>
    <t>001-TN7-PGK</t>
  </si>
  <si>
    <t>AUTONATION BURLESON</t>
  </si>
  <si>
    <t>002283</t>
  </si>
  <si>
    <t>001-YYA-O0K</t>
  </si>
  <si>
    <t>Autonation Ford Amherst</t>
  </si>
  <si>
    <t>002441</t>
  </si>
  <si>
    <t>001-5J2-QME</t>
  </si>
  <si>
    <t>AutoNation Ford Frisco</t>
  </si>
  <si>
    <t>004473</t>
  </si>
  <si>
    <t>001-GRX-CVM</t>
  </si>
  <si>
    <t>AutoNation Ford Gulf Freeway</t>
  </si>
  <si>
    <t>004820</t>
  </si>
  <si>
    <t>001-7X7-DHB</t>
  </si>
  <si>
    <t>Autonation Ford Margate</t>
  </si>
  <si>
    <t>005948</t>
  </si>
  <si>
    <t>001-XSQ-CIC</t>
  </si>
  <si>
    <t>AutoNation Ford Memphis</t>
  </si>
  <si>
    <t>006529</t>
  </si>
  <si>
    <t>001-JSW-AN0</t>
  </si>
  <si>
    <t>AUTONATION FORD MOBILE</t>
  </si>
  <si>
    <t>002370</t>
  </si>
  <si>
    <t>001-E90-X2M</t>
  </si>
  <si>
    <t>AUTONATION FORD NORTH CANTON</t>
  </si>
  <si>
    <t>002488</t>
  </si>
  <si>
    <t>001-QOP-GD0</t>
  </si>
  <si>
    <t>AutoNation Ford of Arlington</t>
  </si>
  <si>
    <t>001625</t>
  </si>
  <si>
    <t>001-UTZ-R26</t>
  </si>
  <si>
    <t>Autonation Ford of Sanford</t>
  </si>
  <si>
    <t>004860</t>
  </si>
  <si>
    <t>001-ZVS-7SZ</t>
  </si>
  <si>
    <t>AutoNation Ford of St. Petersburg</t>
  </si>
  <si>
    <t>004910</t>
  </si>
  <si>
    <t>001-TNJ-606</t>
  </si>
  <si>
    <t>AutoNation Ford Panama City</t>
  </si>
  <si>
    <t>020323</t>
  </si>
  <si>
    <t>001-EL5-XD8</t>
  </si>
  <si>
    <t>Autonation Ford Scottsdale</t>
  </si>
  <si>
    <t>005524</t>
  </si>
  <si>
    <t>001-2BZ-06K</t>
  </si>
  <si>
    <t>AutoNation Ford Torrance</t>
  </si>
  <si>
    <t>005414</t>
  </si>
  <si>
    <t>001-GRQ-0UR</t>
  </si>
  <si>
    <t>AutoNation Ford Tustin</t>
  </si>
  <si>
    <t>001864</t>
  </si>
  <si>
    <t>001-BZA-W4B</t>
  </si>
  <si>
    <t>AutoNation Ford Valencia</t>
  </si>
  <si>
    <t>004357</t>
  </si>
  <si>
    <t>001-HJX-CTX</t>
  </si>
  <si>
    <t>AutoNation Ford Wolfchase</t>
  </si>
  <si>
    <t>004867</t>
  </si>
  <si>
    <t>001-ZG1-SWJ</t>
  </si>
  <si>
    <t>AutoNation Orange Park</t>
  </si>
  <si>
    <t>010853</t>
  </si>
  <si>
    <t>001-1FY-AJG</t>
  </si>
  <si>
    <t>AutoNation Parts Center Clearwater</t>
  </si>
  <si>
    <t>003170</t>
  </si>
  <si>
    <t>001-KHV-X4R</t>
  </si>
  <si>
    <t>AutoNation Parts Network Denver</t>
  </si>
  <si>
    <t>002750</t>
  </si>
  <si>
    <t>001-4G3-PW9</t>
  </si>
  <si>
    <t>Avis Ford Inc</t>
  </si>
  <si>
    <t>008533</t>
  </si>
  <si>
    <t>001-TNF-NUJ</t>
  </si>
  <si>
    <t>Awesome Ford</t>
  </si>
  <si>
    <t>006212</t>
  </si>
  <si>
    <t>001-LQJ-625</t>
  </si>
  <si>
    <t>Badger Truck Center, Inc.</t>
  </si>
  <si>
    <t>001486</t>
  </si>
  <si>
    <t>001-7W9-528</t>
  </si>
  <si>
    <t>Baierl Ford</t>
  </si>
  <si>
    <t>004487</t>
  </si>
  <si>
    <t>001-0R3-SAW</t>
  </si>
  <si>
    <t>BAKER AUTO GROUP COOPERSVILLE</t>
  </si>
  <si>
    <t>009228</t>
  </si>
  <si>
    <t>001-SXW-DEW</t>
  </si>
  <si>
    <t>BAKER FORD OF LUDINGTON</t>
  </si>
  <si>
    <t>008128</t>
  </si>
  <si>
    <t>001-Y4W-E8X</t>
  </si>
  <si>
    <t>Baldwin Ford-Lincoln-Toyota-Scion, Inc.</t>
  </si>
  <si>
    <t>001627</t>
  </si>
  <si>
    <t>001-I56-52A</t>
  </si>
  <si>
    <t>Balise Ford</t>
  </si>
  <si>
    <t>002854</t>
  </si>
  <si>
    <t>001-4PU-K8B</t>
  </si>
  <si>
    <t>Balise Ford of Wilbraham</t>
  </si>
  <si>
    <t>008417</t>
  </si>
  <si>
    <t>001-QTG-241</t>
  </si>
  <si>
    <t>Banister Ford</t>
  </si>
  <si>
    <t>005530</t>
  </si>
  <si>
    <t>001-4DP-AYZ</t>
  </si>
  <si>
    <t>Banner Ford of Monroe, LLC</t>
  </si>
  <si>
    <t>004809</t>
  </si>
  <si>
    <t>001-E2D-HCM</t>
  </si>
  <si>
    <t>Bartow Ford Company</t>
  </si>
  <si>
    <t>006880</t>
  </si>
  <si>
    <t>001-1OM-LZZ</t>
  </si>
  <si>
    <t>Basil Ford of Niagara Falls</t>
  </si>
  <si>
    <t>006341</t>
  </si>
  <si>
    <t>001-7YA-0BS</t>
  </si>
  <si>
    <t>Baugh Ford</t>
  </si>
  <si>
    <t>011477</t>
  </si>
  <si>
    <t>001-NGD-ERK</t>
  </si>
  <si>
    <t>Bay Lincoln-Hyundai-Mitsubishi</t>
  </si>
  <si>
    <t>000654</t>
  </si>
  <si>
    <t>001-UEX-DYQ</t>
  </si>
  <si>
    <t>Baytown Ford</t>
  </si>
  <si>
    <t>006727</t>
  </si>
  <si>
    <t>001-CDG-PO8</t>
  </si>
  <si>
    <t>Beach Ford, Inc.</t>
  </si>
  <si>
    <t>005315</t>
  </si>
  <si>
    <t>001-5X4-UXB</t>
  </si>
  <si>
    <t>Beaman Warehouse and Collision</t>
  </si>
  <si>
    <t>001980</t>
  </si>
  <si>
    <t>001-62O-RQA</t>
  </si>
  <si>
    <t>Beau Townsend Ford Inc</t>
  </si>
  <si>
    <t>006394</t>
  </si>
  <si>
    <t>001-K9N-FZL</t>
  </si>
  <si>
    <t>Beck Auto Sales</t>
  </si>
  <si>
    <t>007318</t>
  </si>
  <si>
    <t>001-7D4-68R</t>
  </si>
  <si>
    <t>Bedford Ford Lincoln-Mercury</t>
  </si>
  <si>
    <t>005814</t>
  </si>
  <si>
    <t>001-YB6-4E8</t>
  </si>
  <si>
    <t>Belk Ford-Mercury, Inc.</t>
  </si>
  <si>
    <t>000892</t>
  </si>
  <si>
    <t>001-9K4-6AQ</t>
  </si>
  <si>
    <t>Benson Ford-Mercury Inc.</t>
  </si>
  <si>
    <t>006717</t>
  </si>
  <si>
    <t>001-GUO-KEA</t>
  </si>
  <si>
    <t>Berglund Ford-Mazda</t>
  </si>
  <si>
    <t>008288</t>
  </si>
  <si>
    <t>001-78G-H0I</t>
  </si>
  <si>
    <t>Bergstrom Ford of Oshkosh</t>
  </si>
  <si>
    <t>006599</t>
  </si>
  <si>
    <t>001-UEX-PH2</t>
  </si>
  <si>
    <t>Berkeley Ford</t>
  </si>
  <si>
    <t>001114</t>
  </si>
  <si>
    <t>001-L24-LD1</t>
  </si>
  <si>
    <t>Best Ford</t>
  </si>
  <si>
    <t>005112</t>
  </si>
  <si>
    <t>001-5VE-0M2</t>
  </si>
  <si>
    <t>Biener Ford</t>
  </si>
  <si>
    <t>007994</t>
  </si>
  <si>
    <t>001-4XT-5CO</t>
  </si>
  <si>
    <t>Big Country Ford Lincoln Mercury</t>
  </si>
  <si>
    <t>007423</t>
  </si>
  <si>
    <t>001-14A-1TC</t>
  </si>
  <si>
    <t>Big Star Ford</t>
  </si>
  <si>
    <t>020443</t>
  </si>
  <si>
    <t>001-PRB-7SJ</t>
  </si>
  <si>
    <t>Bill Alexander Ford Lincoln</t>
  </si>
  <si>
    <t>003479</t>
  </si>
  <si>
    <t>001-0Q0-4CN</t>
  </si>
  <si>
    <t>Bill Colwell Ford</t>
  </si>
  <si>
    <t>006713</t>
  </si>
  <si>
    <t>001-40E-NWJ</t>
  </si>
  <si>
    <t>Bill Estes Ford</t>
  </si>
  <si>
    <t>001618</t>
  </si>
  <si>
    <t>001-O8H-W9O</t>
  </si>
  <si>
    <t>Bill Fick Ford</t>
  </si>
  <si>
    <t>002481</t>
  </si>
  <si>
    <t>001-7CS-WDV</t>
  </si>
  <si>
    <t>Bill Harris Ford</t>
  </si>
  <si>
    <t>006418</t>
  </si>
  <si>
    <t>001-RN9-LC8</t>
  </si>
  <si>
    <t>Bill Hood Ford Inc</t>
  </si>
  <si>
    <t>008596</t>
  </si>
  <si>
    <t>001-JBP-QOO</t>
  </si>
  <si>
    <t>Bill Pierre Ford, Inc.</t>
  </si>
  <si>
    <t>002799</t>
  </si>
  <si>
    <t>001-STY-YTY</t>
  </si>
  <si>
    <t>Bill Summers Ford, L.L.C.</t>
  </si>
  <si>
    <t>006724</t>
  </si>
  <si>
    <t>001-RQC-SPL</t>
  </si>
  <si>
    <t>Bill Talley Ford, Inc.</t>
  </si>
  <si>
    <t>008829</t>
  </si>
  <si>
    <t>001-TDZ-KAO</t>
  </si>
  <si>
    <t>Bill Walsh Ford-Lincoln-Mercury</t>
  </si>
  <si>
    <t>011380</t>
  </si>
  <si>
    <t>001-E39-U4P</t>
  </si>
  <si>
    <t>Bloomington Normal Auto Mall</t>
  </si>
  <si>
    <t>000088</t>
  </si>
  <si>
    <t>001-N6H-CZB</t>
  </si>
  <si>
    <t>Bob Davidson Ford, Inc.</t>
  </si>
  <si>
    <t>009834</t>
  </si>
  <si>
    <t>001-DUW-BEP</t>
  </si>
  <si>
    <t>Bob Maxey Ford, Inc.</t>
  </si>
  <si>
    <t>007522</t>
  </si>
  <si>
    <t>001-X27-2PF</t>
  </si>
  <si>
    <t>BOB ROHRMANS SCHAUMBURG FORD</t>
  </si>
  <si>
    <t>013083</t>
  </si>
  <si>
    <t>001-KRB-1XP</t>
  </si>
  <si>
    <t>Bob Smith Lincoln-Mercury Inc</t>
  </si>
  <si>
    <t>005618</t>
  </si>
  <si>
    <t>001-EV1-LMN</t>
  </si>
  <si>
    <t>Bob Swope Ford Inc</t>
  </si>
  <si>
    <t>003691</t>
  </si>
  <si>
    <t>001-LZZ-X2M</t>
  </si>
  <si>
    <t>Bob Thomas Ford Inc</t>
  </si>
  <si>
    <t>002574</t>
  </si>
  <si>
    <t>001-YRR-AFC</t>
  </si>
  <si>
    <t>Bob Utter Ford Lincoln &amp; Kia</t>
  </si>
  <si>
    <t>010754</t>
  </si>
  <si>
    <t>001-HMM-XVB</t>
  </si>
  <si>
    <t>Bob-Boyd Lincoln-Of Columbus</t>
  </si>
  <si>
    <t>006443</t>
  </si>
  <si>
    <t>001-7OG-ZE5</t>
  </si>
  <si>
    <t>Bolton Ford,  Inc.</t>
  </si>
  <si>
    <t>000469</t>
  </si>
  <si>
    <t>001-FWX-XBY</t>
  </si>
  <si>
    <t>Bondys Ford Inc</t>
  </si>
  <si>
    <t>009102</t>
  </si>
  <si>
    <t>001-EUU-AEJ</t>
  </si>
  <si>
    <t>Bonnell Motors Inc</t>
  </si>
  <si>
    <t>000308</t>
  </si>
  <si>
    <t>001-IUK-MIM</t>
  </si>
  <si>
    <t>Bosak Ford</t>
  </si>
  <si>
    <t>004549</t>
  </si>
  <si>
    <t>001-H28-S1Z</t>
  </si>
  <si>
    <t>Boswell Elliff Ford</t>
  </si>
  <si>
    <t>000438</t>
  </si>
  <si>
    <t>001-36P-65Z</t>
  </si>
  <si>
    <t>Boulevard at the Beach</t>
  </si>
  <si>
    <t>001268</t>
  </si>
  <si>
    <t>001-GGL-BCM</t>
  </si>
  <si>
    <t>Boulevard Auto Sales Inc</t>
  </si>
  <si>
    <t>006651</t>
  </si>
  <si>
    <t>001-899-P3T</t>
  </si>
  <si>
    <t>Bowditch Ford Inc</t>
  </si>
  <si>
    <t>003838</t>
  </si>
  <si>
    <t>001-KXS-80V</t>
  </si>
  <si>
    <t>Boyd Brothers Ford, Inc.</t>
  </si>
  <si>
    <t>001869</t>
  </si>
  <si>
    <t>001-W1C-OHH</t>
  </si>
  <si>
    <t>Boyer Ford Trucks Sioux Falls</t>
  </si>
  <si>
    <t>009441</t>
  </si>
  <si>
    <t>001-VBV-Y6W</t>
  </si>
  <si>
    <t>Boyer Ford Trucks, Inc.</t>
  </si>
  <si>
    <t>008974</t>
  </si>
  <si>
    <t>001-AZ9-SPH</t>
  </si>
  <si>
    <t>BP FORD OF LONG BEACH</t>
  </si>
  <si>
    <t>020346</t>
  </si>
  <si>
    <t>001-I9V-4VA</t>
  </si>
  <si>
    <t>Bradley Ford</t>
  </si>
  <si>
    <t>004963</t>
  </si>
  <si>
    <t>001-S60-NSV</t>
  </si>
  <si>
    <t>Brandon Ford Parts Center</t>
  </si>
  <si>
    <t>001554</t>
  </si>
  <si>
    <t>001-EAJ-CKJ</t>
  </si>
  <si>
    <t>Bredemann Ford</t>
  </si>
  <si>
    <t>013425</t>
  </si>
  <si>
    <t>001-MOS-23A</t>
  </si>
  <si>
    <t>Bright Bay Lincoln, Inc.</t>
  </si>
  <si>
    <t>002707</t>
  </si>
  <si>
    <t>001-7KM-K8N</t>
  </si>
  <si>
    <t>Brighton Ford Inc.</t>
  </si>
  <si>
    <t>003177</t>
  </si>
  <si>
    <t>001-AFR-D2U</t>
  </si>
  <si>
    <t>Brighton Ford, Inc.</t>
  </si>
  <si>
    <t>008181</t>
  </si>
  <si>
    <t>001-J38-LOR</t>
  </si>
  <si>
    <t>Broadway Ford Truck Sales, Inc.</t>
  </si>
  <si>
    <t>003010</t>
  </si>
  <si>
    <t>001-VJE-QQH</t>
  </si>
  <si>
    <t>Brondes Ford Inc.</t>
  </si>
  <si>
    <t>007334</t>
  </si>
  <si>
    <t>001-57M-405</t>
  </si>
  <si>
    <t>BROWN,S WEST BRANCH FORD</t>
  </si>
  <si>
    <t>003204</t>
  </si>
  <si>
    <t>001-YED-9B7</t>
  </si>
  <si>
    <t>BROWNFIELD FORD</t>
  </si>
  <si>
    <t>000999</t>
  </si>
  <si>
    <t>001-7WN-FTI</t>
  </si>
  <si>
    <t>BRUCE TITUS OF SHELTON</t>
  </si>
  <si>
    <t>008312</t>
  </si>
  <si>
    <t>001-CXR-N9A</t>
  </si>
  <si>
    <t>BUD CLARY FORD</t>
  </si>
  <si>
    <t>008098</t>
  </si>
  <si>
    <t>001-VNL-DYG</t>
  </si>
  <si>
    <t>Bud Shell Ford Inc</t>
  </si>
  <si>
    <t>010734</t>
  </si>
  <si>
    <t>001-VKQ-OVR</t>
  </si>
  <si>
    <t>BUD SMAIL FORD LINCOLN</t>
  </si>
  <si>
    <t>006597</t>
  </si>
  <si>
    <t>001-ZS8-3Y2</t>
  </si>
  <si>
    <t>Bull Valley Ford</t>
  </si>
  <si>
    <t>006899</t>
  </si>
  <si>
    <t>001-F79-5QV</t>
  </si>
  <si>
    <t>BUSAM FORD LINCOLN</t>
  </si>
  <si>
    <t>005702</t>
  </si>
  <si>
    <t>001-J8C-STL</t>
  </si>
  <si>
    <t>Byerly Ford Inc</t>
  </si>
  <si>
    <t>003919</t>
  </si>
  <si>
    <t>001-7M2-Z2B</t>
  </si>
  <si>
    <t>Byers Ford, Lincoln, Mercury</t>
  </si>
  <si>
    <t>001304</t>
  </si>
  <si>
    <t>001-EIX-GOY</t>
  </si>
  <si>
    <t>C and C Ford Sales, Inc.</t>
  </si>
  <si>
    <t>006682</t>
  </si>
  <si>
    <t>001-K34-2CP</t>
  </si>
  <si>
    <t>C. A. Russell Ford</t>
  </si>
  <si>
    <t>011293</t>
  </si>
  <si>
    <t>001-S82-JWF</t>
  </si>
  <si>
    <t>Camelback Ford Lincoln</t>
  </si>
  <si>
    <t>000009</t>
  </si>
  <si>
    <t>001-8TG-YVP</t>
  </si>
  <si>
    <t>Campus Ford</t>
  </si>
  <si>
    <t>009643</t>
  </si>
  <si>
    <t>001-V42-64Y</t>
  </si>
  <si>
    <t>Candy Ford-Mercury Inc</t>
  </si>
  <si>
    <t>005947</t>
  </si>
  <si>
    <t>001-42D-FXE</t>
  </si>
  <si>
    <t>Cannon Ford-Lincoln-Mercury, Inc</t>
  </si>
  <si>
    <t>007892</t>
  </si>
  <si>
    <t>001-MJT-BG0</t>
  </si>
  <si>
    <t>Capital Ford</t>
  </si>
  <si>
    <t>003344</t>
  </si>
  <si>
    <t>001-67K-Q9K</t>
  </si>
  <si>
    <t>CAPITAL FORD OF CHARLOTTE, INC.</t>
  </si>
  <si>
    <t>000984</t>
  </si>
  <si>
    <t>001-R92-2KN</t>
  </si>
  <si>
    <t>Capital Ford of Hillsborough</t>
  </si>
  <si>
    <t>004188</t>
  </si>
  <si>
    <t>001-RE1-VTM</t>
  </si>
  <si>
    <t>Capital Ford of Lillington</t>
  </si>
  <si>
    <t>000996</t>
  </si>
  <si>
    <t>001-FEA-LML</t>
  </si>
  <si>
    <t>Capital Ford of Rocky Mount</t>
  </si>
  <si>
    <t>000978</t>
  </si>
  <si>
    <t>001-HZF-QLL</t>
  </si>
  <si>
    <t>CAPITAL FORD PARTS</t>
  </si>
  <si>
    <t>001052</t>
  </si>
  <si>
    <t>001-C75-UH1</t>
  </si>
  <si>
    <t>CAPITOL FORD</t>
  </si>
  <si>
    <t>009361</t>
  </si>
  <si>
    <t>001-MOL-LJE</t>
  </si>
  <si>
    <t>011846</t>
  </si>
  <si>
    <t>001-EY6-DSK</t>
  </si>
  <si>
    <t>Caruso Ford Lincoln Mazda</t>
  </si>
  <si>
    <t>020455</t>
  </si>
  <si>
    <t>001-T5Z-M6E</t>
  </si>
  <si>
    <t>CASA FORD LINCOLN MERCURY</t>
  </si>
  <si>
    <t>008839</t>
  </si>
  <si>
    <t>001-5DY-Z7H</t>
  </si>
  <si>
    <t>CASA FORD OF LAS CRUCES</t>
  </si>
  <si>
    <t>005681</t>
  </si>
  <si>
    <t>001-GD4-5JI</t>
  </si>
  <si>
    <t>Cavender Auto Country</t>
  </si>
  <si>
    <t>005839</t>
  </si>
  <si>
    <t>001-MUX-VYV</t>
  </si>
  <si>
    <t>Cavender Ford of OKC</t>
  </si>
  <si>
    <t>002320</t>
  </si>
  <si>
    <t>001-XKQ-FKG</t>
  </si>
  <si>
    <t>Cavender Grande Ford</t>
  </si>
  <si>
    <t>008096</t>
  </si>
  <si>
    <t>001-ZBM-C26</t>
  </si>
  <si>
    <t>Cedar City Ford Lincoln</t>
  </si>
  <si>
    <t>011479</t>
  </si>
  <si>
    <t>001-W9J-9IN</t>
  </si>
  <si>
    <t>Central Florida Lincoln of Orlando</t>
  </si>
  <si>
    <t>007962</t>
  </si>
  <si>
    <t>001-5F8-HJ3</t>
  </si>
  <si>
    <t>Central Ford</t>
  </si>
  <si>
    <t>008105</t>
  </si>
  <si>
    <t>001-B2T-69M</t>
  </si>
  <si>
    <t>Champion Ford</t>
  </si>
  <si>
    <t>000765</t>
  </si>
  <si>
    <t>001-FWS-RI6</t>
  </si>
  <si>
    <t>Champion Ford Sales, Inc.</t>
  </si>
  <si>
    <t>006067</t>
  </si>
  <si>
    <t>001-FHU-KK2</t>
  </si>
  <si>
    <t>Chapman Ford</t>
  </si>
  <si>
    <t>003955</t>
  </si>
  <si>
    <t>001-166-WPT</t>
  </si>
  <si>
    <t>Chapman Ford of Lancaster</t>
  </si>
  <si>
    <t>001431</t>
  </si>
  <si>
    <t>001-8ZK-Q7U</t>
  </si>
  <si>
    <t>Chapman Ford Sales, Inc.</t>
  </si>
  <si>
    <t>001349</t>
  </si>
  <si>
    <t>001-T7C-00C</t>
  </si>
  <si>
    <t>Chapman Ford, Inc.</t>
  </si>
  <si>
    <t>007282</t>
  </si>
  <si>
    <t>001-MFA-VRN</t>
  </si>
  <si>
    <t>Chastang Ford</t>
  </si>
  <si>
    <t>006754</t>
  </si>
  <si>
    <t>001-42W-V8B</t>
  </si>
  <si>
    <t>Chatham Ford Inc</t>
  </si>
  <si>
    <t>007457</t>
  </si>
  <si>
    <t>001-IR6-G9E</t>
  </si>
  <si>
    <t>Chenoweth Ford, Inc.</t>
  </si>
  <si>
    <t>000155</t>
  </si>
  <si>
    <t>001-83O-DAV</t>
  </si>
  <si>
    <t>Chesapeake Ford Truck</t>
  </si>
  <si>
    <t>009437</t>
  </si>
  <si>
    <t>001-099-MFO</t>
  </si>
  <si>
    <t>CHIEFLAND FORD</t>
  </si>
  <si>
    <t>005626</t>
  </si>
  <si>
    <t>001-LP3-PN3</t>
  </si>
  <si>
    <t>Chino Hills Ford Sales Inc</t>
  </si>
  <si>
    <t>004885</t>
  </si>
  <si>
    <t>001-FJM-NDT</t>
  </si>
  <si>
    <t>Chipola Ford</t>
  </si>
  <si>
    <t>008145</t>
  </si>
  <si>
    <t>001-QJ2-3V0</t>
  </si>
  <si>
    <t>Chris Auffenberg Ford Inc</t>
  </si>
  <si>
    <t>001106</t>
  </si>
  <si>
    <t>001-SXQ-3DH</t>
  </si>
  <si>
    <t>Ciocca Ford Lincoln of Lawrenceville</t>
  </si>
  <si>
    <t>002955</t>
  </si>
  <si>
    <t>001-7DN-XE1</t>
  </si>
  <si>
    <t>Ciocca Ford of Souderton</t>
  </si>
  <si>
    <t>009657</t>
  </si>
  <si>
    <t>001-13S-PNQ</t>
  </si>
  <si>
    <t>Ciocca Ford-Lincoln of Flemington</t>
  </si>
  <si>
    <t>005513</t>
  </si>
  <si>
    <t>001-I1Q-KE4</t>
  </si>
  <si>
    <t>Citrus Motors Ontario, Inc</t>
  </si>
  <si>
    <t>005242</t>
  </si>
  <si>
    <t>001-QXV-GQ8</t>
  </si>
  <si>
    <t>City Automall</t>
  </si>
  <si>
    <t>011192</t>
  </si>
  <si>
    <t>001-7PE-570</t>
  </si>
  <si>
    <t>CITY WORLD FORD LINCOLN MERCURY</t>
  </si>
  <si>
    <t>002917</t>
  </si>
  <si>
    <t>001-VHS-VCL</t>
  </si>
  <si>
    <t>Classic Ford</t>
  </si>
  <si>
    <t>003385</t>
  </si>
  <si>
    <t>001-90M-2Y2</t>
  </si>
  <si>
    <t>Classic Ford Lincoln of Columbia, Inc.</t>
  </si>
  <si>
    <t>008434</t>
  </si>
  <si>
    <t>001-V0Z-SGH</t>
  </si>
  <si>
    <t>Classic Ford of Madison</t>
  </si>
  <si>
    <t>008529</t>
  </si>
  <si>
    <t>001-96R-GRT</t>
  </si>
  <si>
    <t>CLASSIC FORD OF SHELBY</t>
  </si>
  <si>
    <t>005369</t>
  </si>
  <si>
    <t>001-BOO-INQ</t>
  </si>
  <si>
    <t>Clay Cooley Ford</t>
  </si>
  <si>
    <t>004923</t>
  </si>
  <si>
    <t>001-NPX-X4J</t>
  </si>
  <si>
    <t>Clement Ford</t>
  </si>
  <si>
    <t>004862</t>
  </si>
  <si>
    <t>001-SEE-D5L</t>
  </si>
  <si>
    <t>Cleveland Ford, Inc.</t>
  </si>
  <si>
    <t>000916</t>
  </si>
  <si>
    <t>001-0LW-NLR</t>
  </si>
  <si>
    <t>Cloninger Ford Inc</t>
  </si>
  <si>
    <t>001046</t>
  </si>
  <si>
    <t>001-0TR-EQY</t>
  </si>
  <si>
    <t>Cloninger Ford of Hickory</t>
  </si>
  <si>
    <t>001394</t>
  </si>
  <si>
    <t>001-VIN-FVS</t>
  </si>
  <si>
    <t>Coccia Ford Lincoln Inc</t>
  </si>
  <si>
    <t>004880</t>
  </si>
  <si>
    <t>001-G3X-J6P</t>
  </si>
  <si>
    <t>COGGIN FORD</t>
  </si>
  <si>
    <t>003217</t>
  </si>
  <si>
    <t>001-9QO-5KR</t>
  </si>
  <si>
    <t>Coggins Ford Of Bennington</t>
  </si>
  <si>
    <t>003739</t>
  </si>
  <si>
    <t>001-QRN-R2G</t>
  </si>
  <si>
    <t>Cole/Story Ford Lincoln-Mercury, L.L.C.</t>
  </si>
  <si>
    <t>003603</t>
  </si>
  <si>
    <t>001-RO5-LAX</t>
  </si>
  <si>
    <t>Colonial Ford</t>
  </si>
  <si>
    <t>006696</t>
  </si>
  <si>
    <t>001-MKH-7LV</t>
  </si>
  <si>
    <t>Colonial Ford Truck Sales, Inc.</t>
  </si>
  <si>
    <t>003034</t>
  </si>
  <si>
    <t>001-64P-M3I</t>
  </si>
  <si>
    <t>Colonial Ford, Inc.</t>
  </si>
  <si>
    <t>000614</t>
  </si>
  <si>
    <t>001-DCC-KK2</t>
  </si>
  <si>
    <t>Columbiana Ford</t>
  </si>
  <si>
    <t>002434</t>
  </si>
  <si>
    <t>001-KP5-RVL</t>
  </si>
  <si>
    <t>Columbine Ford</t>
  </si>
  <si>
    <t>000791</t>
  </si>
  <si>
    <t>001-PYQ-UBW</t>
  </si>
  <si>
    <t>Confidence Ford of Norman</t>
  </si>
  <si>
    <t>001092</t>
  </si>
  <si>
    <t>001-ZPG-RY0</t>
  </si>
  <si>
    <t>Conway Ford, Inc.</t>
  </si>
  <si>
    <t>005603</t>
  </si>
  <si>
    <t>001-WK9-ADA</t>
  </si>
  <si>
    <t>Conway Heaton, Inc.</t>
  </si>
  <si>
    <t>006267</t>
  </si>
  <si>
    <t>001-8MG-7XT</t>
  </si>
  <si>
    <t>Copper Country Ford, Inc.</t>
  </si>
  <si>
    <t>010140</t>
  </si>
  <si>
    <t>001-WLR-VGY</t>
  </si>
  <si>
    <t>Corley's Lincoln/Volvo</t>
  </si>
  <si>
    <t>001498</t>
  </si>
  <si>
    <t>001-RVR-SDJ</t>
  </si>
  <si>
    <t>CORTESE FORD LINCOLN</t>
  </si>
  <si>
    <t>009202</t>
  </si>
  <si>
    <t>001-WJH-0J4</t>
  </si>
  <si>
    <t>CORWIN FORD LINCOLIN REPUBLIC</t>
  </si>
  <si>
    <t>002303</t>
  </si>
  <si>
    <t>001-YI7-S2E</t>
  </si>
  <si>
    <t>Coughlin Ford</t>
  </si>
  <si>
    <t>006812</t>
  </si>
  <si>
    <t>001-0D5-QVT</t>
  </si>
  <si>
    <t>Coughlin Ford Heath</t>
  </si>
  <si>
    <t>000369</t>
  </si>
  <si>
    <t>001-3F8-CG7</t>
  </si>
  <si>
    <t>Courtesy Ford</t>
  </si>
  <si>
    <t>008502</t>
  </si>
  <si>
    <t>001-8GT-3VI</t>
  </si>
  <si>
    <t>Courtesy Ford Lincoln</t>
  </si>
  <si>
    <t>000377</t>
  </si>
  <si>
    <t>001-XJR-UGE</t>
  </si>
  <si>
    <t>Courtesy Ford Lincoln Mercury, Inc.</t>
  </si>
  <si>
    <t>000156</t>
  </si>
  <si>
    <t>001-3II-PMS</t>
  </si>
  <si>
    <t>Courtesy Ford of Norfolk Inc</t>
  </si>
  <si>
    <t>004437</t>
  </si>
  <si>
    <t>001-NJL-O81</t>
  </si>
  <si>
    <t>Covert Ford Lincoln</t>
  </si>
  <si>
    <t>009193</t>
  </si>
  <si>
    <t>001-U47-HQQ</t>
  </si>
  <si>
    <t>CRAIN FORD JACKSONVILLE</t>
  </si>
  <si>
    <t>009512</t>
  </si>
  <si>
    <t>001-Z69-5EN</t>
  </si>
  <si>
    <t>CRAIN FORD OF LITTLE ROCK</t>
  </si>
  <si>
    <t>004730</t>
  </si>
  <si>
    <t>001-3IW-5YT</t>
  </si>
  <si>
    <t>Crain Ford, Inc.</t>
  </si>
  <si>
    <t>007853</t>
  </si>
  <si>
    <t>001-P7L-5X8</t>
  </si>
  <si>
    <t>Crater Lake Ford / Lincoln /Mazda</t>
  </si>
  <si>
    <t>001026</t>
  </si>
  <si>
    <t>001-8LY-VR9</t>
  </si>
  <si>
    <t>Crescent Ford Inc</t>
  </si>
  <si>
    <t>006256</t>
  </si>
  <si>
    <t>001-IXG-0MP</t>
  </si>
  <si>
    <t>Crest Ford Inc</t>
  </si>
  <si>
    <t>000807</t>
  </si>
  <si>
    <t>001-1C3-2YG</t>
  </si>
  <si>
    <t>Crest Ford, Inc.</t>
  </si>
  <si>
    <t>010302</t>
  </si>
  <si>
    <t>001-FK5-ZKH</t>
  </si>
  <si>
    <t>Crest Lincoln-Mercury, Inc.</t>
  </si>
  <si>
    <t>004550</t>
  </si>
  <si>
    <t>001-W44-Y8H</t>
  </si>
  <si>
    <t>Criswell Ford</t>
  </si>
  <si>
    <t>000912</t>
  </si>
  <si>
    <t>001-BZT-U85</t>
  </si>
  <si>
    <t>CROSSROADS FORD DUNN-BENSON</t>
  </si>
  <si>
    <t>004060</t>
  </si>
  <si>
    <t>001-P8P-2RT</t>
  </si>
  <si>
    <t>Crossroads Ford Lincoln of Southern Pines</t>
  </si>
  <si>
    <t>001267</t>
  </si>
  <si>
    <t>001-HPB-UJ8</t>
  </si>
  <si>
    <t>Crossroads Ford of Sanford</t>
  </si>
  <si>
    <t>004245</t>
  </si>
  <si>
    <t>001-66P-3R1</t>
  </si>
  <si>
    <t>CROSSROADS FORD OF WAKE FOREST INC.</t>
  </si>
  <si>
    <t>000602</t>
  </si>
  <si>
    <t>001-5R2-BP4</t>
  </si>
  <si>
    <t>Crown Ford</t>
  </si>
  <si>
    <t>005371</t>
  </si>
  <si>
    <t>001-J5V-IZE</t>
  </si>
  <si>
    <t>Cummins Ford Lincoln, Inc</t>
  </si>
  <si>
    <t>001511</t>
  </si>
  <si>
    <t>001-KML-P5E</t>
  </si>
  <si>
    <t>Currie Motors Frankfort Inc</t>
  </si>
  <si>
    <t>007908</t>
  </si>
  <si>
    <t>001-JSR-6SD</t>
  </si>
  <si>
    <t>Cutter Ford Mitsubishi</t>
  </si>
  <si>
    <t>HI</t>
  </si>
  <si>
    <t>000976</t>
  </si>
  <si>
    <t>001-YWQ-6A6</t>
  </si>
  <si>
    <t>D &amp; D Motors, Inc.</t>
  </si>
  <si>
    <t>011126</t>
  </si>
  <si>
    <t>001-QY9-D42</t>
  </si>
  <si>
    <t>Dahl Automotive of Onalaska</t>
  </si>
  <si>
    <t>000292</t>
  </si>
  <si>
    <t>001-7CJ-HN2</t>
  </si>
  <si>
    <t>Darling's Ford of Brunswick</t>
  </si>
  <si>
    <t>009321</t>
  </si>
  <si>
    <t>001-FF5-X9T</t>
  </si>
  <si>
    <t>Dave Syverson Ford-L-M &amp; Nissan</t>
  </si>
  <si>
    <t>005427</t>
  </si>
  <si>
    <t>001-T9U-OUZ</t>
  </si>
  <si>
    <t>DAVID MCDAVID FORD FT WORTH</t>
  </si>
  <si>
    <t>009490</t>
  </si>
  <si>
    <t>001-C8D-IL8</t>
  </si>
  <si>
    <t>DCH Ford of Eatontown</t>
  </si>
  <si>
    <t>012307</t>
  </si>
  <si>
    <t>001-7BH-B0P</t>
  </si>
  <si>
    <t>Deacon Jones Ford Lincoln</t>
  </si>
  <si>
    <t>003501</t>
  </si>
  <si>
    <t>001-55T-NM2</t>
  </si>
  <si>
    <t>Decorah Auto Center Inc</t>
  </si>
  <si>
    <t>000703</t>
  </si>
  <si>
    <t>001-2OD-VZM</t>
  </si>
  <si>
    <t>DeMontrond Ford</t>
  </si>
  <si>
    <t>005331</t>
  </si>
  <si>
    <t>001-ZYD-JFM</t>
  </si>
  <si>
    <t>DENNY MENHOLT FORD</t>
  </si>
  <si>
    <t>000252</t>
  </si>
  <si>
    <t>001-6JB-IUU</t>
  </si>
  <si>
    <t>DeNooyer Ford Inc.</t>
  </si>
  <si>
    <t>006901</t>
  </si>
  <si>
    <t>001-IHU-15D</t>
  </si>
  <si>
    <t>Derrow Shirkey Ford Lincoln</t>
  </si>
  <si>
    <t>006177</t>
  </si>
  <si>
    <t>001-0EF-8S0</t>
  </si>
  <si>
    <t>Desoto Auto Mall</t>
  </si>
  <si>
    <t>000455</t>
  </si>
  <si>
    <t>001-ADY-3VV</t>
  </si>
  <si>
    <t>DEYARMAN FORD INDIANOLA</t>
  </si>
  <si>
    <t>001912</t>
  </si>
  <si>
    <t>001-D5D-E0Z</t>
  </si>
  <si>
    <t>Diamond Ford</t>
  </si>
  <si>
    <t>009106</t>
  </si>
  <si>
    <t>001-TV1-XQV</t>
  </si>
  <si>
    <t>Dick Smith Ford</t>
  </si>
  <si>
    <t>007316</t>
  </si>
  <si>
    <t>001-EK5-FM0</t>
  </si>
  <si>
    <t>Diehl Ford of Massillon</t>
  </si>
  <si>
    <t>007175</t>
  </si>
  <si>
    <t>001-4R8-BE8</t>
  </si>
  <si>
    <t>Diers, Inc.</t>
  </si>
  <si>
    <t>006835</t>
  </si>
  <si>
    <t>001-YMN-L44</t>
  </si>
  <si>
    <t>Diffee Ford Linc-Merc, Inc.</t>
  </si>
  <si>
    <t>001111</t>
  </si>
  <si>
    <t>001-L07-MZ2</t>
  </si>
  <si>
    <t>Doggett Ford</t>
  </si>
  <si>
    <t>004854</t>
  </si>
  <si>
    <t>001-B54-41E</t>
  </si>
  <si>
    <t>Doggett Ford Beaumont</t>
  </si>
  <si>
    <t>008398</t>
  </si>
  <si>
    <t>001-6M3-PGC</t>
  </si>
  <si>
    <t>Don Aadsen Ford</t>
  </si>
  <si>
    <t>005761</t>
  </si>
  <si>
    <t>001-U0D-YJI</t>
  </si>
  <si>
    <t>Don Franklin Ford-Mercury Inc</t>
  </si>
  <si>
    <t>000404</t>
  </si>
  <si>
    <t>001-E4U-D89</t>
  </si>
  <si>
    <t>Don Rich Ford Co., Inc.</t>
  </si>
  <si>
    <t>002335</t>
  </si>
  <si>
    <t>001-YX0-NA3</t>
  </si>
  <si>
    <t>Don Tester Ford Lincoln-Mercury, Inc.</t>
  </si>
  <si>
    <t>011325</t>
  </si>
  <si>
    <t>001-168-40H</t>
  </si>
  <si>
    <t>Doral Lincoln</t>
  </si>
  <si>
    <t>005221</t>
  </si>
  <si>
    <t>001-9LK-CID</t>
  </si>
  <si>
    <t>D'Orazio Ford</t>
  </si>
  <si>
    <t>006380</t>
  </si>
  <si>
    <t>001-H8Q-A0C</t>
  </si>
  <si>
    <t>Dorsch Ford</t>
  </si>
  <si>
    <t>003658</t>
  </si>
  <si>
    <t>001-W9S-MGO</t>
  </si>
  <si>
    <t>Dowling Ford Inc</t>
  </si>
  <si>
    <t>009614</t>
  </si>
  <si>
    <t>001-01M-ATH</t>
  </si>
  <si>
    <t>Downtown Ford</t>
  </si>
  <si>
    <t>000793</t>
  </si>
  <si>
    <t>001-F6G-HKS</t>
  </si>
  <si>
    <t>DTF 16TH STREET</t>
  </si>
  <si>
    <t>006779</t>
  </si>
  <si>
    <t>001-IEB-5LD</t>
  </si>
  <si>
    <t>Duncan Ford</t>
  </si>
  <si>
    <t>001337</t>
  </si>
  <si>
    <t>001-2ZU-RCK</t>
  </si>
  <si>
    <t>Dunphy Motors, Inc.</t>
  </si>
  <si>
    <t>002233</t>
  </si>
  <si>
    <t>001-0MG-FTL</t>
  </si>
  <si>
    <t>Dutro Ford-L/M &amp; Nissan Inc</t>
  </si>
  <si>
    <t>004863</t>
  </si>
  <si>
    <t>001-84I-5ZN</t>
  </si>
  <si>
    <t>Duval Ford</t>
  </si>
  <si>
    <t>003214</t>
  </si>
  <si>
    <t>001-IC1-P1Y</t>
  </si>
  <si>
    <t>Eagle Country  Ford</t>
  </si>
  <si>
    <t>012301</t>
  </si>
  <si>
    <t>001-QDQ-U26</t>
  </si>
  <si>
    <t>East Carolina Auto and Truck Center</t>
  </si>
  <si>
    <t>008379</t>
  </si>
  <si>
    <t>001-T77-PWT</t>
  </si>
  <si>
    <t>Ed Kenley Ford Inc</t>
  </si>
  <si>
    <t>005859</t>
  </si>
  <si>
    <t>001-2EA-F9Y</t>
  </si>
  <si>
    <t>006908</t>
  </si>
  <si>
    <t>001-TK5-TUY</t>
  </si>
  <si>
    <t>001144</t>
  </si>
  <si>
    <t>001-8FA-68E</t>
  </si>
  <si>
    <t>Ed Morse Ford East</t>
  </si>
  <si>
    <t>001053</t>
  </si>
  <si>
    <t>001-ZMB-XPH</t>
  </si>
  <si>
    <t>Ed Morse Ford Lincoln</t>
  </si>
  <si>
    <t>009480</t>
  </si>
  <si>
    <t>001-D7C-0U9</t>
  </si>
  <si>
    <t>Eide Ford-Mercury-Lincoln, Inc.</t>
  </si>
  <si>
    <t>005458</t>
  </si>
  <si>
    <t>001-XY4-N8J</t>
  </si>
  <si>
    <t>El Cajon Ford</t>
  </si>
  <si>
    <t>004615</t>
  </si>
  <si>
    <t>001-CI7-K98</t>
  </si>
  <si>
    <t>Elder Ford Parts Center - Tampa</t>
  </si>
  <si>
    <t>001969</t>
  </si>
  <si>
    <t>001-KBX-7Y8</t>
  </si>
  <si>
    <t>Empire Ford Inc</t>
  </si>
  <si>
    <t>001093</t>
  </si>
  <si>
    <t>001-POI-LVW</t>
  </si>
  <si>
    <t>Empire Ford of Fall River</t>
  </si>
  <si>
    <t>007537</t>
  </si>
  <si>
    <t>001-7QR-44U</t>
  </si>
  <si>
    <t>Empire Ford of New Bedford</t>
  </si>
  <si>
    <t>002150</t>
  </si>
  <si>
    <t>001-EH5-9VK</t>
  </si>
  <si>
    <t>ENVISION FORD OF OXNARD</t>
  </si>
  <si>
    <t>011535</t>
  </si>
  <si>
    <t>001-QIU-QUB</t>
  </si>
  <si>
    <t>Envision Lincoln of Escondido</t>
  </si>
  <si>
    <t>000626</t>
  </si>
  <si>
    <t>001-R0M-1RH</t>
  </si>
  <si>
    <t>Evansville Ford</t>
  </si>
  <si>
    <t>002580</t>
  </si>
  <si>
    <t>001-GM7-MFU</t>
  </si>
  <si>
    <t>EVERETT FORD</t>
  </si>
  <si>
    <t>003774</t>
  </si>
  <si>
    <t>001-HI2-0W1</t>
  </si>
  <si>
    <t>Ewald's Venus Ford, Inc.</t>
  </si>
  <si>
    <t>005142</t>
  </si>
  <si>
    <t>001-GYX-3VN</t>
  </si>
  <si>
    <t>EXPRESSWAY FORD MERCURY</t>
  </si>
  <si>
    <t>007734</t>
  </si>
  <si>
    <t>001-EIG-4B3</t>
  </si>
  <si>
    <t>FAHRNEY FORD / FAHRNEY BUICK GMC</t>
  </si>
  <si>
    <t>005476</t>
  </si>
  <si>
    <t>001-CGX-CYE</t>
  </si>
  <si>
    <t>Fairway Ford</t>
  </si>
  <si>
    <t>000977</t>
  </si>
  <si>
    <t>001-DYN-4B8</t>
  </si>
  <si>
    <t>Fairway Ford,  Inc.</t>
  </si>
  <si>
    <t>007165</t>
  </si>
  <si>
    <t>001-XSG-5LM</t>
  </si>
  <si>
    <t>Family Ford</t>
  </si>
  <si>
    <t>000192</t>
  </si>
  <si>
    <t>001-3V4-MJS</t>
  </si>
  <si>
    <t>Family Ford,  Inc.</t>
  </si>
  <si>
    <t>005987</t>
  </si>
  <si>
    <t>001-14P-7R0</t>
  </si>
  <si>
    <t>Feeny Ford of Grayling</t>
  </si>
  <si>
    <t>020546</t>
  </si>
  <si>
    <t>001-F7M-MNA</t>
  </si>
  <si>
    <t>Fette Ford</t>
  </si>
  <si>
    <t>009707</t>
  </si>
  <si>
    <t>001-FKH-GBJ</t>
  </si>
  <si>
    <t>FEYER FORD LINCOLN INC.</t>
  </si>
  <si>
    <t>005439</t>
  </si>
  <si>
    <t>001-BXE-XPR</t>
  </si>
  <si>
    <t>Fiesta Ford, Inc.</t>
  </si>
  <si>
    <t>011896</t>
  </si>
  <si>
    <t>001-J0X-FJ2</t>
  </si>
  <si>
    <t>Fiesta Lincoln</t>
  </si>
  <si>
    <t>006914</t>
  </si>
  <si>
    <t>001-XWO-79O</t>
  </si>
  <si>
    <t>Five Star Ford Stone Mountain</t>
  </si>
  <si>
    <t>005726</t>
  </si>
  <si>
    <t>001-TJS-BR9</t>
  </si>
  <si>
    <t>FORD  OF SPARTANBURG</t>
  </si>
  <si>
    <t>002656</t>
  </si>
  <si>
    <t>001-359-L9A</t>
  </si>
  <si>
    <t>FORD FAIRFIELD</t>
  </si>
  <si>
    <t>009658</t>
  </si>
  <si>
    <t>001-4M4-KIH</t>
  </si>
  <si>
    <t>Ford Groves</t>
  </si>
  <si>
    <t>006004</t>
  </si>
  <si>
    <t>001-5G8-5FE</t>
  </si>
  <si>
    <t>Ford Lincoln of Franklin</t>
  </si>
  <si>
    <t>006732</t>
  </si>
  <si>
    <t>001-U4S-5AN</t>
  </si>
  <si>
    <t>Ford Lincoln of Morgantown</t>
  </si>
  <si>
    <t>001134</t>
  </si>
  <si>
    <t>001-W1G-3CX</t>
  </si>
  <si>
    <t>Ford of Boerne</t>
  </si>
  <si>
    <t>006021</t>
  </si>
  <si>
    <t>001-EVU-5BG</t>
  </si>
  <si>
    <t>Ford of Columbus</t>
  </si>
  <si>
    <t>006216</t>
  </si>
  <si>
    <t>001-7A0-7NP</t>
  </si>
  <si>
    <t>Ford of Downtown LA</t>
  </si>
  <si>
    <t>003504</t>
  </si>
  <si>
    <t>001-USK-LXA</t>
  </si>
  <si>
    <t>Ford of Harvey</t>
  </si>
  <si>
    <t>008574</t>
  </si>
  <si>
    <t>001-KFH-4VS</t>
  </si>
  <si>
    <t>Ford of Homewood, Inc.</t>
  </si>
  <si>
    <t>002650</t>
  </si>
  <si>
    <t>001-2LH-DBY</t>
  </si>
  <si>
    <t>Ford of Kendall, LLC</t>
  </si>
  <si>
    <t>000197</t>
  </si>
  <si>
    <t>001-F3O-JYL</t>
  </si>
  <si>
    <t>Ford of Latham</t>
  </si>
  <si>
    <t>003250</t>
  </si>
  <si>
    <t>001-MDZ-BT0</t>
  </si>
  <si>
    <t>Ford of Montebello</t>
  </si>
  <si>
    <t>007426</t>
  </si>
  <si>
    <t>001-6MK-ZFU</t>
  </si>
  <si>
    <t>Ford of Moses Lake</t>
  </si>
  <si>
    <t>007860</t>
  </si>
  <si>
    <t>001-8S6-BTE</t>
  </si>
  <si>
    <t>Ford of Northampton</t>
  </si>
  <si>
    <t>005622</t>
  </si>
  <si>
    <t>001-DMG-4UT</t>
  </si>
  <si>
    <t>FORD OF PORT JEFF</t>
  </si>
  <si>
    <t>006731</t>
  </si>
  <si>
    <t>001-RQB-DLP</t>
  </si>
  <si>
    <t>Ford of Port Richey</t>
  </si>
  <si>
    <t>009749</t>
  </si>
  <si>
    <t>001-9BB-98Y</t>
  </si>
  <si>
    <t>Ford of Smithtown</t>
  </si>
  <si>
    <t>008393</t>
  </si>
  <si>
    <t>001-JTV-EBY</t>
  </si>
  <si>
    <t>Ford of Upland</t>
  </si>
  <si>
    <t>005805</t>
  </si>
  <si>
    <t>001-WPE-K76</t>
  </si>
  <si>
    <t>Ford of West Memphis</t>
  </si>
  <si>
    <t>002689</t>
  </si>
  <si>
    <t>001-XTN-BRT</t>
  </si>
  <si>
    <t>Fords Lincoln of Queens DBA Stark Ford</t>
  </si>
  <si>
    <t>006426</t>
  </si>
  <si>
    <t>001-SWZ-YU0</t>
  </si>
  <si>
    <t>Forest Lake Ford</t>
  </si>
  <si>
    <t>001732</t>
  </si>
  <si>
    <t>001-HJ2-QLH</t>
  </si>
  <si>
    <t>Fort Dodge Ford L-M Inc</t>
  </si>
  <si>
    <t>001015</t>
  </si>
  <si>
    <t>001-E2S-JPA</t>
  </si>
  <si>
    <t>Fort Mill Ford</t>
  </si>
  <si>
    <t>007644</t>
  </si>
  <si>
    <t>001-XAU-4OA</t>
  </si>
  <si>
    <t>Fox Ford-Mercury Inc</t>
  </si>
  <si>
    <t>005759</t>
  </si>
  <si>
    <t>001-71V-EVL</t>
  </si>
  <si>
    <t>FRANK FLETCHER FORD</t>
  </si>
  <si>
    <t>013903</t>
  </si>
  <si>
    <t>001-G5U-T6W</t>
  </si>
  <si>
    <t>Franklin Park Lincoln-Mercury Inc</t>
  </si>
  <si>
    <t>001341</t>
  </si>
  <si>
    <t>001-2GX-03T</t>
  </si>
  <si>
    <t>Fred Beans Ford Lincoln of West Chester, Inc.</t>
  </si>
  <si>
    <t>001273</t>
  </si>
  <si>
    <t>001-48E-508</t>
  </si>
  <si>
    <t>Fred Beans Ford of Boyertown, Inc.</t>
  </si>
  <si>
    <t>001305</t>
  </si>
  <si>
    <t>001-O5T-T7K</t>
  </si>
  <si>
    <t>Fred Beans Ford/Kia of Langhorne</t>
  </si>
  <si>
    <t>002520</t>
  </si>
  <si>
    <t>001-ULF-N6F</t>
  </si>
  <si>
    <t>FREEDOM FORD</t>
  </si>
  <si>
    <t>003601</t>
  </si>
  <si>
    <t>001-CZ6-5TD</t>
  </si>
  <si>
    <t>Freeport Ford, LLC</t>
  </si>
  <si>
    <t>006805</t>
  </si>
  <si>
    <t>001-RR8-UJO</t>
  </si>
  <si>
    <t>Fremont Ford</t>
  </si>
  <si>
    <t>003114</t>
  </si>
  <si>
    <t>001-RFY-99E</t>
  </si>
  <si>
    <t>FREMONT MOTOR CODY</t>
  </si>
  <si>
    <t>003213</t>
  </si>
  <si>
    <t>001-APK-6KP</t>
  </si>
  <si>
    <t>Fremont Motor Company</t>
  </si>
  <si>
    <t>009049</t>
  </si>
  <si>
    <t>001-M0W-F1H</t>
  </si>
  <si>
    <t>Fremont Motor Riverton</t>
  </si>
  <si>
    <t>002969</t>
  </si>
  <si>
    <t>001-MOW-FVF</t>
  </si>
  <si>
    <t>Fremont Motor Sheridan, Inc.</t>
  </si>
  <si>
    <t>007688</t>
  </si>
  <si>
    <t>001-0P8-9WU</t>
  </si>
  <si>
    <t>Fremont Motors -- Powell</t>
  </si>
  <si>
    <t>002662</t>
  </si>
  <si>
    <t>001-JI9-Y0V</t>
  </si>
  <si>
    <t>Friendly Ford Inc</t>
  </si>
  <si>
    <t>009187</t>
  </si>
  <si>
    <t>001-487-LW9</t>
  </si>
  <si>
    <t>Friendly Ford of Crosby</t>
  </si>
  <si>
    <t>005557</t>
  </si>
  <si>
    <t>001-8RV-VOO</t>
  </si>
  <si>
    <t>Fritts Ford</t>
  </si>
  <si>
    <t>001585</t>
  </si>
  <si>
    <t>001-VT1-8E1</t>
  </si>
  <si>
    <t>Front Royal Ford</t>
  </si>
  <si>
    <t>000194</t>
  </si>
  <si>
    <t>001-NFE-MRF</t>
  </si>
  <si>
    <t>Fullerton Ford</t>
  </si>
  <si>
    <t>004007</t>
  </si>
  <si>
    <t>001-C5E-2KI</t>
  </si>
  <si>
    <t>007777</t>
  </si>
  <si>
    <t>001-KJR-87X</t>
  </si>
  <si>
    <t>Future Ford of Clovis, Inc.</t>
  </si>
  <si>
    <t>009028</t>
  </si>
  <si>
    <t>001-JDD-D0A</t>
  </si>
  <si>
    <t>G Stone Motors, Inc.</t>
  </si>
  <si>
    <t>003728</t>
  </si>
  <si>
    <t>001-FR9-KSN</t>
  </si>
  <si>
    <t>Gabrielli Ford Truck Sales and Service</t>
  </si>
  <si>
    <t>003785</t>
  </si>
  <si>
    <t>001-ZCN-44O</t>
  </si>
  <si>
    <t>Gabrielli Truck Sales</t>
  </si>
  <si>
    <t>008369</t>
  </si>
  <si>
    <t>001-WMZ-0FT</t>
  </si>
  <si>
    <t>Gallagher Ford, Inc.</t>
  </si>
  <si>
    <t>000032</t>
  </si>
  <si>
    <t>001-S7X-C5I</t>
  </si>
  <si>
    <t>Gallatin Ford</t>
  </si>
  <si>
    <t>009773</t>
  </si>
  <si>
    <t>001-TUS-9QN</t>
  </si>
  <si>
    <t>GALLERY FORD OF PEKIN, LLC</t>
  </si>
  <si>
    <t>008746</t>
  </si>
  <si>
    <t>001-SGS-6H5</t>
  </si>
  <si>
    <t>Galpin Motors</t>
  </si>
  <si>
    <t>007080</t>
  </si>
  <si>
    <t>001-NYV-NU1</t>
  </si>
  <si>
    <t>Garnet Wholesale Parts</t>
  </si>
  <si>
    <t>004948</t>
  </si>
  <si>
    <t>001-OOL-N1G</t>
  </si>
  <si>
    <t>Gary Smith Ford Inc</t>
  </si>
  <si>
    <t>008122</t>
  </si>
  <si>
    <t>001-DK6-RX5</t>
  </si>
  <si>
    <t>Gary Yeomans Ford Frankfort</t>
  </si>
  <si>
    <t>005613</t>
  </si>
  <si>
    <t>001-MBJ-JKM</t>
  </si>
  <si>
    <t>Gary Yeomans Ford Knoxville</t>
  </si>
  <si>
    <t>003616</t>
  </si>
  <si>
    <t>001-P1R-RUE</t>
  </si>
  <si>
    <t>Gates Ford Lincoln</t>
  </si>
  <si>
    <t>002964</t>
  </si>
  <si>
    <t>001-DCB-LB2</t>
  </si>
  <si>
    <t>Gene Butman Ford Sls Inc</t>
  </si>
  <si>
    <t>005896</t>
  </si>
  <si>
    <t>001-TE7-WP8</t>
  </si>
  <si>
    <t>Gene Langley Ford Inc</t>
  </si>
  <si>
    <t>000165</t>
  </si>
  <si>
    <t>001-743-XB2</t>
  </si>
  <si>
    <t>Gene Latta Ford, Inc.</t>
  </si>
  <si>
    <t>003566</t>
  </si>
  <si>
    <t>001-USD-4CD</t>
  </si>
  <si>
    <t>Gene Messer Ford</t>
  </si>
  <si>
    <t>009343</t>
  </si>
  <si>
    <t>001-GSP-I7S</t>
  </si>
  <si>
    <t>George Coleman Ford</t>
  </si>
  <si>
    <t>004818</t>
  </si>
  <si>
    <t>001-GXC-8YS</t>
  </si>
  <si>
    <t>George Kell Ford</t>
  </si>
  <si>
    <t>010493</t>
  </si>
  <si>
    <t>001-TLQ-B4X</t>
  </si>
  <si>
    <t>George Wall Ford</t>
  </si>
  <si>
    <t>000205</t>
  </si>
  <si>
    <t>001-GOP-0OW</t>
  </si>
  <si>
    <t>Gerald Ford of North Aurora</t>
  </si>
  <si>
    <t>011513</t>
  </si>
  <si>
    <t>001-9AC-ZJO</t>
  </si>
  <si>
    <t>Gerald Jones Lincoln</t>
  </si>
  <si>
    <t>004227</t>
  </si>
  <si>
    <t>001-WH8-YMZ</t>
  </si>
  <si>
    <t>Germain Ford</t>
  </si>
  <si>
    <t>009238</t>
  </si>
  <si>
    <t>001-VRA-P6I</t>
  </si>
  <si>
    <t>GERMAIN FORD OF LEWISTOWN</t>
  </si>
  <si>
    <t>011481</t>
  </si>
  <si>
    <t>001-O6F-IZT</t>
  </si>
  <si>
    <t>Germain Lincoln of Naples</t>
  </si>
  <si>
    <t>013100</t>
  </si>
  <si>
    <t>001-M9A-VR7</t>
  </si>
  <si>
    <t>Gervais Lincoln</t>
  </si>
  <si>
    <t>005652</t>
  </si>
  <si>
    <t>001-FWI-GAC</t>
  </si>
  <si>
    <t>Gillie Hyde Ford-L-M Inc</t>
  </si>
  <si>
    <t>001533</t>
  </si>
  <si>
    <t>001-38I-NL1</t>
  </si>
  <si>
    <t>GJOVIK FORD, INC</t>
  </si>
  <si>
    <t>003172</t>
  </si>
  <si>
    <t>001-D0C-LB8</t>
  </si>
  <si>
    <t>Glenwood Springs Ford-Lin-Mer, Inc.</t>
  </si>
  <si>
    <t>004626</t>
  </si>
  <si>
    <t>001-50T-M6I</t>
  </si>
  <si>
    <t>GOLF MILL FORD</t>
  </si>
  <si>
    <t>008408</t>
  </si>
  <si>
    <t>001-AGJ-JTN</t>
  </si>
  <si>
    <t>Goode Motor, Inc.</t>
  </si>
  <si>
    <t>006183</t>
  </si>
  <si>
    <t>001-TRC-AHB</t>
  </si>
  <si>
    <t>Gordie Boucher Ford L-M of Janesville, Inc.</t>
  </si>
  <si>
    <t>003207</t>
  </si>
  <si>
    <t>001-VEB-G6H</t>
  </si>
  <si>
    <t>Gordie Boucher Ford of Kenosha, Inc.</t>
  </si>
  <si>
    <t>003756</t>
  </si>
  <si>
    <t>001-JJ4-XEV</t>
  </si>
  <si>
    <t>Gordie Boucher of West Bend, Inc.</t>
  </si>
  <si>
    <t>004986</t>
  </si>
  <si>
    <t>001-QPU-RPR</t>
  </si>
  <si>
    <t>GOSCH FORD TEMECULA</t>
  </si>
  <si>
    <t>006432</t>
  </si>
  <si>
    <t>001-IER-6FE</t>
  </si>
  <si>
    <t>Grapevine Ford</t>
  </si>
  <si>
    <t>003209</t>
  </si>
  <si>
    <t>001-RHS-TP2</t>
  </si>
  <si>
    <t>Gray-Daniels Ford Lincoln Mercury</t>
  </si>
  <si>
    <t>002762</t>
  </si>
  <si>
    <t>001-5IT-8O7</t>
  </si>
  <si>
    <t>Great Lakes Ford, Inc.</t>
  </si>
  <si>
    <t>005096</t>
  </si>
  <si>
    <t>001-18O-OCD</t>
  </si>
  <si>
    <t>Greenbrier Ford Mitsubishi Beckley</t>
  </si>
  <si>
    <t>001993</t>
  </si>
  <si>
    <t>001-W3C-1QL</t>
  </si>
  <si>
    <t>GREENBRIER FORD, INC</t>
  </si>
  <si>
    <t>005240</t>
  </si>
  <si>
    <t>001-99B-K3K</t>
  </si>
  <si>
    <t>GREENWAY Ford</t>
  </si>
  <si>
    <t>004822</t>
  </si>
  <si>
    <t>001-28J-269</t>
  </si>
  <si>
    <t>Greenway Ford, Inc.</t>
  </si>
  <si>
    <t>004795</t>
  </si>
  <si>
    <t>001-6YI-AR9</t>
  </si>
  <si>
    <t>Greenwich Ford</t>
  </si>
  <si>
    <t>007784</t>
  </si>
  <si>
    <t>001-GVN-QAI</t>
  </si>
  <si>
    <t>Greenwood Ford</t>
  </si>
  <si>
    <t>005672</t>
  </si>
  <si>
    <t>001-I39-DS9</t>
  </si>
  <si>
    <t>Greenwood Ford Lincoln</t>
  </si>
  <si>
    <t>006890</t>
  </si>
  <si>
    <t>001-ZMD-O1B</t>
  </si>
  <si>
    <t>Greg Hubler Ford Hyundai</t>
  </si>
  <si>
    <t>000330</t>
  </si>
  <si>
    <t>001-S1A-MHU</t>
  </si>
  <si>
    <t>Gregg Young Ford</t>
  </si>
  <si>
    <t>000113</t>
  </si>
  <si>
    <t>001-42H-0OW</t>
  </si>
  <si>
    <t>Gregg Young Ottumwa</t>
  </si>
  <si>
    <t>008572</t>
  </si>
  <si>
    <t>001-NEL-QFB</t>
  </si>
  <si>
    <t>Gresham Ford</t>
  </si>
  <si>
    <t>007773</t>
  </si>
  <si>
    <t>001-01H-JE5</t>
  </si>
  <si>
    <t>Gridley Country Ford-Mercury</t>
  </si>
  <si>
    <t>007616</t>
  </si>
  <si>
    <t>001-DLR-VV8</t>
  </si>
  <si>
    <t>GRIECO FORD</t>
  </si>
  <si>
    <t>008580</t>
  </si>
  <si>
    <t>001-87D-J6E</t>
  </si>
  <si>
    <t>Grieco Ford Fort Lauderdale</t>
  </si>
  <si>
    <t>009258</t>
  </si>
  <si>
    <t>001-VNU-4IK</t>
  </si>
  <si>
    <t>GRIECO FORD OF BRANFORD</t>
  </si>
  <si>
    <t>000206</t>
  </si>
  <si>
    <t>001-XW4-2M9</t>
  </si>
  <si>
    <t>Grieco Ford of Delray Beach</t>
  </si>
  <si>
    <t>009729</t>
  </si>
  <si>
    <t>001-2Z8-IVL</t>
  </si>
  <si>
    <t>Griffith Ford</t>
  </si>
  <si>
    <t>007594</t>
  </si>
  <si>
    <t>001-4YS-14H</t>
  </si>
  <si>
    <t>Griffith Ford Seguin</t>
  </si>
  <si>
    <t>006123</t>
  </si>
  <si>
    <t>001-6P9-M24</t>
  </si>
  <si>
    <t>Grinwald Ford, Inc.</t>
  </si>
  <si>
    <t>008373</t>
  </si>
  <si>
    <t>001-YTW-6KK</t>
  </si>
  <si>
    <t>Gulf Coast Ford</t>
  </si>
  <si>
    <t>004931</t>
  </si>
  <si>
    <t>001-OGT-4R9</t>
  </si>
  <si>
    <t>Gus Machado Ford, Inc.</t>
  </si>
  <si>
    <t>003573</t>
  </si>
  <si>
    <t>001-K8U-9CL</t>
  </si>
  <si>
    <t>Gwinnett Place Ford</t>
  </si>
  <si>
    <t>002006</t>
  </si>
  <si>
    <t>001-H8T-VU7</t>
  </si>
  <si>
    <t>Haag Ford Sales, Inc.</t>
  </si>
  <si>
    <t>004446</t>
  </si>
  <si>
    <t>001-BH4-U0X</t>
  </si>
  <si>
    <t>Hacienda Ford</t>
  </si>
  <si>
    <t>007164</t>
  </si>
  <si>
    <t>001-A6B-826</t>
  </si>
  <si>
    <t>Hacienda Ford of Kingsville</t>
  </si>
  <si>
    <t>007822</t>
  </si>
  <si>
    <t>001-ZPL-2WO</t>
  </si>
  <si>
    <t>Haidlen Ford Inc.</t>
  </si>
  <si>
    <t>001213</t>
  </si>
  <si>
    <t>001-VGR-XWN</t>
  </si>
  <si>
    <t>Haldeman Ford</t>
  </si>
  <si>
    <t>003184</t>
  </si>
  <si>
    <t>001-7I2-PP4</t>
  </si>
  <si>
    <t>Hamblock Ford</t>
  </si>
  <si>
    <t>010928</t>
  </si>
  <si>
    <t>001-M02-HX8</t>
  </si>
  <si>
    <t>Harold Zeigler Lincoln BMW Honda Chrysler Dodge</t>
  </si>
  <si>
    <t>007755</t>
  </si>
  <si>
    <t>001-TY0-4WC</t>
  </si>
  <si>
    <t>Harper Motors</t>
  </si>
  <si>
    <t>003459</t>
  </si>
  <si>
    <t>001-LJ3-YXM</t>
  </si>
  <si>
    <t>HARRISON FORD OF CLEAR LAKE</t>
  </si>
  <si>
    <t>002380</t>
  </si>
  <si>
    <t>001-P87-G1C</t>
  </si>
  <si>
    <t>Harrison Ford, Inc.</t>
  </si>
  <si>
    <t>003357</t>
  </si>
  <si>
    <t>001-LKE-HF2</t>
  </si>
  <si>
    <t>Hart Ford Lincoln</t>
  </si>
  <si>
    <t>009564</t>
  </si>
  <si>
    <t>001-EB0-ZMW</t>
  </si>
  <si>
    <t>Harvard Ford, LLC</t>
  </si>
  <si>
    <t>000980</t>
  </si>
  <si>
    <t>001-MRO-R90</t>
  </si>
  <si>
    <t>Haselden Brothers Inc</t>
  </si>
  <si>
    <t/>
  </si>
  <si>
    <t>001-XCW-3G2</t>
  </si>
  <si>
    <t>HASHTESTQ2</t>
  </si>
  <si>
    <t>011270</t>
  </si>
  <si>
    <t>001-D1B-O2Y</t>
  </si>
  <si>
    <t>HASSETT FORD LINCOLN &amp; SUBARU</t>
  </si>
  <si>
    <t>006744</t>
  </si>
  <si>
    <t>001-73Y-5YD</t>
  </si>
  <si>
    <t>Hastings Ford, Inc.</t>
  </si>
  <si>
    <t>003119</t>
  </si>
  <si>
    <t>001-A9X-J90</t>
  </si>
  <si>
    <t>Havre Ford Lincoln Mercury</t>
  </si>
  <si>
    <t>006441</t>
  </si>
  <si>
    <t>001-H75-7ZI</t>
  </si>
  <si>
    <t>Hawk Ford of Carol Stream</t>
  </si>
  <si>
    <t>009964</t>
  </si>
  <si>
    <t>001-69A-Z7H</t>
  </si>
  <si>
    <t>HAWK FORD PARTS WAREHOUSE</t>
  </si>
  <si>
    <t>001004</t>
  </si>
  <si>
    <t>001-6PI-9AE</t>
  </si>
  <si>
    <t>HEALEY BROTHERS FORD</t>
  </si>
  <si>
    <t>004587</t>
  </si>
  <si>
    <t>001-QI7-A0I</t>
  </si>
  <si>
    <t>Helfman Ford Inc</t>
  </si>
  <si>
    <t>020054</t>
  </si>
  <si>
    <t>001-POJ-UPJ</t>
  </si>
  <si>
    <t>Heller Ford Sales Inc</t>
  </si>
  <si>
    <t>003145</t>
  </si>
  <si>
    <t>001-NMH-F4Y</t>
  </si>
  <si>
    <t>Hellman Motor Company</t>
  </si>
  <si>
    <t>005395</t>
  </si>
  <si>
    <t>001-NU4-F1T</t>
  </si>
  <si>
    <t>Hemborg Ford</t>
  </si>
  <si>
    <t>011208</t>
  </si>
  <si>
    <t>001-AAA-N8G</t>
  </si>
  <si>
    <t>Hempstead Ford Lincoln</t>
  </si>
  <si>
    <t>008828</t>
  </si>
  <si>
    <t>001-WAY-ZSZ</t>
  </si>
  <si>
    <t>Herb Chambers Ford</t>
  </si>
  <si>
    <t>007941</t>
  </si>
  <si>
    <t>001-NF9-82P</t>
  </si>
  <si>
    <t>009386</t>
  </si>
  <si>
    <t>001-ULN-GAE</t>
  </si>
  <si>
    <t>Herman Motor Company</t>
  </si>
  <si>
    <t>005815</t>
  </si>
  <si>
    <t>001-YQ5-PP2</t>
  </si>
  <si>
    <t>Hilbish Ford</t>
  </si>
  <si>
    <t>001331</t>
  </si>
  <si>
    <t>001-X9Z-74K</t>
  </si>
  <si>
    <t>Hoffman Ford Sales, Inc.</t>
  </si>
  <si>
    <t>009195</t>
  </si>
  <si>
    <t>001-VH8-3DF</t>
  </si>
  <si>
    <t>Hoffman Ford, Inc.</t>
  </si>
  <si>
    <t>006809</t>
  </si>
  <si>
    <t>001-T4G-7AZ</t>
  </si>
  <si>
    <t>HOFFPAUIR FORD MERCURY</t>
  </si>
  <si>
    <t>002848</t>
  </si>
  <si>
    <t>001-WX4-ES4</t>
  </si>
  <si>
    <t>Holman Ford - Turnersville</t>
  </si>
  <si>
    <t>001325</t>
  </si>
  <si>
    <t>001-BXC-AYS</t>
  </si>
  <si>
    <t>Holman Ford Lincoln Maple Shade</t>
  </si>
  <si>
    <t>001224</t>
  </si>
  <si>
    <t>001-O2H-1KE</t>
  </si>
  <si>
    <t>Hondru Ford</t>
  </si>
  <si>
    <t>001560</t>
  </si>
  <si>
    <t>001-MLW-0KE</t>
  </si>
  <si>
    <t>HOPKINS FORD OF ELGIN, INC</t>
  </si>
  <si>
    <t>002776</t>
  </si>
  <si>
    <t>001-5X4-Y9E</t>
  </si>
  <si>
    <t>Horne Ford, Inc.</t>
  </si>
  <si>
    <t>009365</t>
  </si>
  <si>
    <t>001-NDE-ACT</t>
  </si>
  <si>
    <t>HOUSE AUTO GROUP</t>
  </si>
  <si>
    <t>006522</t>
  </si>
  <si>
    <t>001-0ER-MVU</t>
  </si>
  <si>
    <t>Hudson Ford</t>
  </si>
  <si>
    <t>005547</t>
  </si>
  <si>
    <t>001-UPQ-63H</t>
  </si>
  <si>
    <t>HUNTINGTON BEACH FORD</t>
  </si>
  <si>
    <t>009499</t>
  </si>
  <si>
    <t>001-VIR-BM0</t>
  </si>
  <si>
    <t>HUNTINGTON FORD LINCOLN</t>
  </si>
  <si>
    <t>006453</t>
  </si>
  <si>
    <t>001-HH9-U2H</t>
  </si>
  <si>
    <t>HUNTLEY FORD</t>
  </si>
  <si>
    <t>008265</t>
  </si>
  <si>
    <t>001-10E-AM2</t>
  </si>
  <si>
    <t>Hutcheson Ford Sales, Inc.</t>
  </si>
  <si>
    <t>006171</t>
  </si>
  <si>
    <t>001-JC1-B8D</t>
  </si>
  <si>
    <t>Hutchinson Ford</t>
  </si>
  <si>
    <t>001314</t>
  </si>
  <si>
    <t>001-YS4-ZKA</t>
  </si>
  <si>
    <t>Independence Ford, Inc.</t>
  </si>
  <si>
    <t>008297</t>
  </si>
  <si>
    <t>001-PTK-55A</t>
  </si>
  <si>
    <t>Interstate Ford, Inc.</t>
  </si>
  <si>
    <t>009179</t>
  </si>
  <si>
    <t>001-UNY-NLP</t>
  </si>
  <si>
    <t>Inver Grove Ford Lincoln</t>
  </si>
  <si>
    <t>004927</t>
  </si>
  <si>
    <t>001-G9U-3HC</t>
  </si>
  <si>
    <t>J.C. Lewis Motor Co., Inc.</t>
  </si>
  <si>
    <t>005163</t>
  </si>
  <si>
    <t>001-M1A-262</t>
  </si>
  <si>
    <t>Jackson Ford, Inc.</t>
  </si>
  <si>
    <t>005667</t>
  </si>
  <si>
    <t>001-DIP-J4U</t>
  </si>
  <si>
    <t>JAMES COLLINS FORD</t>
  </si>
  <si>
    <t>004935</t>
  </si>
  <si>
    <t>001-9KG-M6Z</t>
  </si>
  <si>
    <t>Jarrett Ford</t>
  </si>
  <si>
    <t>007627</t>
  </si>
  <si>
    <t>001-94F-P9X</t>
  </si>
  <si>
    <t>JEFF SMITH FORD</t>
  </si>
  <si>
    <t>011640</t>
  </si>
  <si>
    <t>001-FMA-D56</t>
  </si>
  <si>
    <t>Jenkins Lincoln-Mercury</t>
  </si>
  <si>
    <t>003373</t>
  </si>
  <si>
    <t>001-OLH-RDI</t>
  </si>
  <si>
    <t>Jensen, Inc.</t>
  </si>
  <si>
    <t>008055</t>
  </si>
  <si>
    <t>001-CXV-CQ0</t>
  </si>
  <si>
    <t>Jim Hayes Ford-Linc-Merc Inc</t>
  </si>
  <si>
    <t>008280</t>
  </si>
  <si>
    <t>001-IQN-Z3W</t>
  </si>
  <si>
    <t>Jim Hudson Ford</t>
  </si>
  <si>
    <t>000600</t>
  </si>
  <si>
    <t>001-USY-GA5</t>
  </si>
  <si>
    <t>Jim Riehl's Friendly Ford</t>
  </si>
  <si>
    <t>000472</t>
  </si>
  <si>
    <t>001-NN9-76X</t>
  </si>
  <si>
    <t>Jim Tidwell Ford</t>
  </si>
  <si>
    <t>008994</t>
  </si>
  <si>
    <t>001-61K-MP4</t>
  </si>
  <si>
    <t>JIM TRENARY FORD</t>
  </si>
  <si>
    <t>003413</t>
  </si>
  <si>
    <t>001-ZCY-4QX</t>
  </si>
  <si>
    <t>Joe Machens Capital City Ford Lincoln</t>
  </si>
  <si>
    <t>008615</t>
  </si>
  <si>
    <t>001-N84-5SX</t>
  </si>
  <si>
    <t>JOE MACHENS FORD</t>
  </si>
  <si>
    <t>004402</t>
  </si>
  <si>
    <t>001-1QJ-LBY</t>
  </si>
  <si>
    <t>Joe Myers Ford, Inc</t>
  </si>
  <si>
    <t>010197</t>
  </si>
  <si>
    <t>001-W7Z-W1V</t>
  </si>
  <si>
    <t>JOHN DEERY MOTORS, INC.</t>
  </si>
  <si>
    <t>008623</t>
  </si>
  <si>
    <t>001-T5T-OLS</t>
  </si>
  <si>
    <t>John Hinderer Ford</t>
  </si>
  <si>
    <t>001306</t>
  </si>
  <si>
    <t>001-3X3-2FF</t>
  </si>
  <si>
    <t>John Kennedy Ford of Jenkintown</t>
  </si>
  <si>
    <t>002453</t>
  </si>
  <si>
    <t>001-D7Y-GAR</t>
  </si>
  <si>
    <t>Johnson Brothers Ford, Ltd.</t>
  </si>
  <si>
    <t>007235</t>
  </si>
  <si>
    <t>001-KNX-QQ5</t>
  </si>
  <si>
    <t>Johnson City Ford</t>
  </si>
  <si>
    <t>001221</t>
  </si>
  <si>
    <t>001-HFX-Q5G</t>
  </si>
  <si>
    <t>JOHNSON FORD</t>
  </si>
  <si>
    <t>004755</t>
  </si>
  <si>
    <t>001-ABA-6B1</t>
  </si>
  <si>
    <t>Jordan Ford</t>
  </si>
  <si>
    <t>002842</t>
  </si>
  <si>
    <t>001-H05-09Z</t>
  </si>
  <si>
    <t>Jorgensen Ford Mercury, Inc.</t>
  </si>
  <si>
    <t>002631</t>
  </si>
  <si>
    <t>001-DQT-C4P</t>
  </si>
  <si>
    <t>Karl Klement Ford</t>
  </si>
  <si>
    <t>002644</t>
  </si>
  <si>
    <t>001-GZG-E7S</t>
  </si>
  <si>
    <t>KARL MALONE FORD PARK CITY</t>
  </si>
  <si>
    <t>005372</t>
  </si>
  <si>
    <t>001-Q8I-TAL</t>
  </si>
  <si>
    <t>Keller Ford Lincoln</t>
  </si>
  <si>
    <t>004808</t>
  </si>
  <si>
    <t>001-ENA-I4C</t>
  </si>
  <si>
    <t>Kelly Ford</t>
  </si>
  <si>
    <t>008063</t>
  </si>
  <si>
    <t>001-FAF-CB4</t>
  </si>
  <si>
    <t>Kelly Ford, Inc</t>
  </si>
  <si>
    <t>004395</t>
  </si>
  <si>
    <t>001-MFI-3HU</t>
  </si>
  <si>
    <t>Ken Garff Fort Collins</t>
  </si>
  <si>
    <t>004436</t>
  </si>
  <si>
    <t>001-ZDT-KBD</t>
  </si>
  <si>
    <t>Ken Garff West Valley Ford</t>
  </si>
  <si>
    <t>004114</t>
  </si>
  <si>
    <t>001-E9C-E2K</t>
  </si>
  <si>
    <t>Ken Grody Ford</t>
  </si>
  <si>
    <t>007946</t>
  </si>
  <si>
    <t>001-GUD-8YW</t>
  </si>
  <si>
    <t>005512</t>
  </si>
  <si>
    <t>001-HYN-UH3</t>
  </si>
  <si>
    <t>Ken Grody Ford - Carlsbad</t>
  </si>
  <si>
    <t>009031</t>
  </si>
  <si>
    <t>001-7BX-NJJ</t>
  </si>
  <si>
    <t>Ken Wilson Ford Inc</t>
  </si>
  <si>
    <t>001319</t>
  </si>
  <si>
    <t>001-192-5LK</t>
  </si>
  <si>
    <t>KENDALL FORD OF KENAI</t>
  </si>
  <si>
    <t>005990</t>
  </si>
  <si>
    <t>001-HB5-2T3</t>
  </si>
  <si>
    <t>KENDALL FORD OF MARYSVILLE</t>
  </si>
  <si>
    <t>001009</t>
  </si>
  <si>
    <t>001-F3X-T90</t>
  </si>
  <si>
    <t>Kendall Ford of Wasilla</t>
  </si>
  <si>
    <t>006329</t>
  </si>
  <si>
    <t>001-WPQ-02G</t>
  </si>
  <si>
    <t>Kennedy Ford</t>
  </si>
  <si>
    <t>006376</t>
  </si>
  <si>
    <t>001-IM1-HBV</t>
  </si>
  <si>
    <t>Ketterhagen Motor Sales Inc</t>
  </si>
  <si>
    <t>009649</t>
  </si>
  <si>
    <t>001-48X-MIC</t>
  </si>
  <si>
    <t>KEY FORD OF EXETER</t>
  </si>
  <si>
    <t>000518</t>
  </si>
  <si>
    <t>001-L4S-O8W</t>
  </si>
  <si>
    <t>KEY FORD OF ROCKLAND</t>
  </si>
  <si>
    <t>001970</t>
  </si>
  <si>
    <t>001-GUI-VJI</t>
  </si>
  <si>
    <t>Kings Ford Inc</t>
  </si>
  <si>
    <t>001123</t>
  </si>
  <si>
    <t>001-77O-GLV</t>
  </si>
  <si>
    <t>Kirk Brothers Ford of Vicksburg</t>
  </si>
  <si>
    <t>003045</t>
  </si>
  <si>
    <t>001-JQE-032</t>
  </si>
  <si>
    <t>Kirk Brothers Ford-Lincoln LLC</t>
  </si>
  <si>
    <t>000797</t>
  </si>
  <si>
    <t>001-NSU-QOZ</t>
  </si>
  <si>
    <t>Koch 33 Ford</t>
  </si>
  <si>
    <t>001960</t>
  </si>
  <si>
    <t>001-P31-96O</t>
  </si>
  <si>
    <t>Koch Bethlehem Ford</t>
  </si>
  <si>
    <t>004666</t>
  </si>
  <si>
    <t>001-FT0-8B8</t>
  </si>
  <si>
    <t>Koons Ford Inc.</t>
  </si>
  <si>
    <t>000089</t>
  </si>
  <si>
    <t>001-BTP-C7D</t>
  </si>
  <si>
    <t>Koons Ford of Annapolis, Inc.</t>
  </si>
  <si>
    <t>009661</t>
  </si>
  <si>
    <t>001-DFT-ZSY</t>
  </si>
  <si>
    <t>Koons Ford of Baltimore Inc</t>
  </si>
  <si>
    <t>002540</t>
  </si>
  <si>
    <t>001-OV9-3TG</t>
  </si>
  <si>
    <t>Koons Ford Woodbridge</t>
  </si>
  <si>
    <t>006766</t>
  </si>
  <si>
    <t>001-0J0-0MS</t>
  </si>
  <si>
    <t>Koons of Silver Spring Ford, Lincoln, Mazda</t>
  </si>
  <si>
    <t>008651</t>
  </si>
  <si>
    <t>001-5KS-4Q3</t>
  </si>
  <si>
    <t>Korum Ford Inc</t>
  </si>
  <si>
    <t>009722</t>
  </si>
  <si>
    <t>001-105-8IE</t>
  </si>
  <si>
    <t>Krapohl Ford Lincoln Co.</t>
  </si>
  <si>
    <t>000274</t>
  </si>
  <si>
    <t>001-6MS-51D</t>
  </si>
  <si>
    <t>Krause Family Ford</t>
  </si>
  <si>
    <t>001768</t>
  </si>
  <si>
    <t>001-M0O-LTA</t>
  </si>
  <si>
    <t>Kunes' Country Ford L-M, Inc.</t>
  </si>
  <si>
    <t>008407</t>
  </si>
  <si>
    <t>001-A06-Q1K</t>
  </si>
  <si>
    <t>L &amp; L Motor Co., Inc.</t>
  </si>
  <si>
    <t>000960</t>
  </si>
  <si>
    <t>001-IJD-LKO</t>
  </si>
  <si>
    <t>Lafayette Ford</t>
  </si>
  <si>
    <t>005506</t>
  </si>
  <si>
    <t>001-L3Z-ZZ3</t>
  </si>
  <si>
    <t>Lafontaine Ford of Birch Run</t>
  </si>
  <si>
    <t>002037</t>
  </si>
  <si>
    <t>001-X0D-UDX</t>
  </si>
  <si>
    <t>Lafontaine Ford of Grand Rapids</t>
  </si>
  <si>
    <t>002458</t>
  </si>
  <si>
    <t>001-T7V-XIQ</t>
  </si>
  <si>
    <t>Lafontaine ford of St. Clair</t>
  </si>
  <si>
    <t>005140</t>
  </si>
  <si>
    <t>001-7QA-BLG</t>
  </si>
  <si>
    <t>Laird Noller Automotive, Inc.</t>
  </si>
  <si>
    <t>001763</t>
  </si>
  <si>
    <t>001-IIE-60Q</t>
  </si>
  <si>
    <t>LAKE FORD</t>
  </si>
  <si>
    <t>009288</t>
  </si>
  <si>
    <t>001-QXF-C9Q</t>
  </si>
  <si>
    <t>LAMARQUE CRESCENT CITY FORD</t>
  </si>
  <si>
    <t>008892</t>
  </si>
  <si>
    <t>001-W6E-0UE</t>
  </si>
  <si>
    <t>Lamoureux Ford, Inc.</t>
  </si>
  <si>
    <t>002590</t>
  </si>
  <si>
    <t>001-M8I-7RQ</t>
  </si>
  <si>
    <t>Landers Ford North</t>
  </si>
  <si>
    <t>009271</t>
  </si>
  <si>
    <t>001-2RF-U8F</t>
  </si>
  <si>
    <t>Landers Ford South</t>
  </si>
  <si>
    <t>008007</t>
  </si>
  <si>
    <t>001-39Y-ZGK</t>
  </si>
  <si>
    <t>Landmark Ford, Inc.</t>
  </si>
  <si>
    <t>011056</t>
  </si>
  <si>
    <t>001-06S-IVL</t>
  </si>
  <si>
    <t>Landmark Lincoln - Broadway</t>
  </si>
  <si>
    <t>001661</t>
  </si>
  <si>
    <t>001-VIM-6WU</t>
  </si>
  <si>
    <t>Langlade Ford/Mercury, Inc.</t>
  </si>
  <si>
    <t>000489</t>
  </si>
  <si>
    <t>001-YNP-LEM</t>
  </si>
  <si>
    <t>Laramie Peak Motors</t>
  </si>
  <si>
    <t>009342</t>
  </si>
  <si>
    <t>001-WV9-78Y</t>
  </si>
  <si>
    <t>LARKIN GREENEWOOD FORD LINCOLN</t>
  </si>
  <si>
    <t>006996</t>
  </si>
  <si>
    <t>001-0OS-AOF</t>
  </si>
  <si>
    <t>Larry H. Miller Ford Lincoln Provo</t>
  </si>
  <si>
    <t>020589</t>
  </si>
  <si>
    <t>001-NON-1KY</t>
  </si>
  <si>
    <t>Larson Ford, Inc.</t>
  </si>
  <si>
    <t>006496</t>
  </si>
  <si>
    <t>001-8XB-72X</t>
  </si>
  <si>
    <t>Laurel Ford Mississippi, Inc.</t>
  </si>
  <si>
    <t>003191</t>
  </si>
  <si>
    <t>001-SVM-8YN</t>
  </si>
  <si>
    <t>LEBANON FORD</t>
  </si>
  <si>
    <t>006723</t>
  </si>
  <si>
    <t>001-IEY-A3L</t>
  </si>
  <si>
    <t>Lee Motor Company, Inc.</t>
  </si>
  <si>
    <t>000261</t>
  </si>
  <si>
    <t>001-Q5E-ZJG</t>
  </si>
  <si>
    <t>LEE-SMITH INC - 7762226</t>
  </si>
  <si>
    <t>004465</t>
  </si>
  <si>
    <t>001-0W7-DT1</t>
  </si>
  <si>
    <t>Leif Johnson Ford</t>
  </si>
  <si>
    <t>004483</t>
  </si>
  <si>
    <t>001-L8N-UPP</t>
  </si>
  <si>
    <t>Leif Johnson Ford of Buda</t>
  </si>
  <si>
    <t>008758</t>
  </si>
  <si>
    <t>001-KKM-VMO</t>
  </si>
  <si>
    <t>Leif Johnson Ford of Manor</t>
  </si>
  <si>
    <t>003582</t>
  </si>
  <si>
    <t>001-C46-2RD</t>
  </si>
  <si>
    <t>Leith Ford</t>
  </si>
  <si>
    <t>012351</t>
  </si>
  <si>
    <t>001-6DT-SID</t>
  </si>
  <si>
    <t>Leith Lincoln</t>
  </si>
  <si>
    <t>003885</t>
  </si>
  <si>
    <t>001-03E-ATK</t>
  </si>
  <si>
    <t>Leonardtown Ford, Inc.</t>
  </si>
  <si>
    <t>003382</t>
  </si>
  <si>
    <t>001-SCC-NKB</t>
  </si>
  <si>
    <t>Lester Glenn Ford</t>
  </si>
  <si>
    <t>007792</t>
  </si>
  <si>
    <t>001-P5G-E6L</t>
  </si>
  <si>
    <t>Levittown Ford</t>
  </si>
  <si>
    <t>004392</t>
  </si>
  <si>
    <t>001-3NN-4ZK</t>
  </si>
  <si>
    <t>Liberty Ford Lincoln Canton</t>
  </si>
  <si>
    <t>002222</t>
  </si>
  <si>
    <t>001-FF0-B5D</t>
  </si>
  <si>
    <t>Liberty Ford Lincoln, Inc.</t>
  </si>
  <si>
    <t>008950</t>
  </si>
  <si>
    <t>001-J2Y-UO0</t>
  </si>
  <si>
    <t>Liberty Ford of Brunswick</t>
  </si>
  <si>
    <t>008075</t>
  </si>
  <si>
    <t>001-Q40-KRJ</t>
  </si>
  <si>
    <t>Liberty Ford of Fayetteville</t>
  </si>
  <si>
    <t>001678</t>
  </si>
  <si>
    <t>001-PNB-6PM</t>
  </si>
  <si>
    <t>Liberty Ford, Inc.</t>
  </si>
  <si>
    <t>001254</t>
  </si>
  <si>
    <t>001-XIQ-GPS</t>
  </si>
  <si>
    <t>Lilliston Ford, Inc.</t>
  </si>
  <si>
    <t>011373</t>
  </si>
  <si>
    <t>001-D89-K1I</t>
  </si>
  <si>
    <t>Lincoln of Cutler Bay</t>
  </si>
  <si>
    <t>005710</t>
  </si>
  <si>
    <t>001-0BZ-3MX</t>
  </si>
  <si>
    <t>Lindsay Ford, LLC</t>
  </si>
  <si>
    <t>008220</t>
  </si>
  <si>
    <t>001-0L4-41H</t>
  </si>
  <si>
    <t>Link Ford - Rice Lake, Inc.</t>
  </si>
  <si>
    <t>004148</t>
  </si>
  <si>
    <t>001-VI6-P8A</t>
  </si>
  <si>
    <t>Lithia Ford of Klamath Falls</t>
  </si>
  <si>
    <t>006488</t>
  </si>
  <si>
    <t>001-BUM-9OU</t>
  </si>
  <si>
    <t>Lithia Ford of Missoula</t>
  </si>
  <si>
    <t>006085</t>
  </si>
  <si>
    <t>001-3T4-HI7</t>
  </si>
  <si>
    <t>Livermore Ford</t>
  </si>
  <si>
    <t>006581</t>
  </si>
  <si>
    <t>001-YS6-ABH</t>
  </si>
  <si>
    <t>Long-Lewis Ford Lincoln</t>
  </si>
  <si>
    <t>001691</t>
  </si>
  <si>
    <t>001-V9D-5V2</t>
  </si>
  <si>
    <t>Long-Lewis Ford of The Shoals</t>
  </si>
  <si>
    <t>000213</t>
  </si>
  <si>
    <t>001-3PD-ADC</t>
  </si>
  <si>
    <t>LONG-LEWIS OF CULLMAN</t>
  </si>
  <si>
    <t>005326</t>
  </si>
  <si>
    <t>001-SS1-AFL</t>
  </si>
  <si>
    <t>Lorenzo Ford</t>
  </si>
  <si>
    <t>008136</t>
  </si>
  <si>
    <t>001-59B-GRS</t>
  </si>
  <si>
    <t>Lou Fusz Ford, Inc.</t>
  </si>
  <si>
    <t>004632</t>
  </si>
  <si>
    <t>001-8BE-HWH</t>
  </si>
  <si>
    <t>LOU FUSZ OF HIGHLAND</t>
  </si>
  <si>
    <t>004529</t>
  </si>
  <si>
    <t>001-J6Q-3KC</t>
  </si>
  <si>
    <t>Lufkin Ford</t>
  </si>
  <si>
    <t>005136</t>
  </si>
  <si>
    <t>001-814-V8D</t>
  </si>
  <si>
    <t>Lundeen Bros., Inc.</t>
  </si>
  <si>
    <t>009304</t>
  </si>
  <si>
    <t>001-IY9-5XC</t>
  </si>
  <si>
    <t>Lundgren Motors, Inc.</t>
  </si>
  <si>
    <t>004362</t>
  </si>
  <si>
    <t>001-TRT-HR1</t>
  </si>
  <si>
    <t>Luther Ford Lincoln</t>
  </si>
  <si>
    <t>009936</t>
  </si>
  <si>
    <t>001-92S-R1H</t>
  </si>
  <si>
    <t>Mac Haik Ford Lincoln Hyundai of Victoria</t>
  </si>
  <si>
    <t>006593</t>
  </si>
  <si>
    <t>001-DN5-2T5</t>
  </si>
  <si>
    <t>MAC HAIK FORD PASADENA</t>
  </si>
  <si>
    <t>006985</t>
  </si>
  <si>
    <t>001-LX0-G5K</t>
  </si>
  <si>
    <t>Mac Haik's Southway Ford</t>
  </si>
  <si>
    <t>009017</t>
  </si>
  <si>
    <t>001-3VH-59N</t>
  </si>
  <si>
    <t>MacDonald Motors Inc</t>
  </si>
  <si>
    <t>007913</t>
  </si>
  <si>
    <t>001-5K5-CPX</t>
  </si>
  <si>
    <t>Madera Ford</t>
  </si>
  <si>
    <t>000373</t>
  </si>
  <si>
    <t>001-5EB-DT5</t>
  </si>
  <si>
    <t>Madison Ford CDJR</t>
  </si>
  <si>
    <t>003023</t>
  </si>
  <si>
    <t>001-QVX-UGH</t>
  </si>
  <si>
    <t>Maguire's Ford</t>
  </si>
  <si>
    <t>001474</t>
  </si>
  <si>
    <t>001-LFE-DIW</t>
  </si>
  <si>
    <t>Maguire's Ford, Inc.</t>
  </si>
  <si>
    <t>005817</t>
  </si>
  <si>
    <t>001-UN7-HVH</t>
  </si>
  <si>
    <t>020527</t>
  </si>
  <si>
    <t>001-EM0-LST</t>
  </si>
  <si>
    <t>MALOUF FORD - LINCOLN INC.</t>
  </si>
  <si>
    <t>020249</t>
  </si>
  <si>
    <t>001-4QT-QQ2</t>
  </si>
  <si>
    <t>Mangold Ford Mercury Inc</t>
  </si>
  <si>
    <t>006154</t>
  </si>
  <si>
    <t>001-G0K-QER</t>
  </si>
  <si>
    <t>Maritime Ford Inc.</t>
  </si>
  <si>
    <t>005437</t>
  </si>
  <si>
    <t>001-3CY-TFM</t>
  </si>
  <si>
    <t>Mark Ficken Ford Lincoln</t>
  </si>
  <si>
    <t>009989</t>
  </si>
  <si>
    <t>001-ARZ-D73</t>
  </si>
  <si>
    <t>MARK MARTIN FORD</t>
  </si>
  <si>
    <t>002860</t>
  </si>
  <si>
    <t>001-UM1-NFM</t>
  </si>
  <si>
    <t>Mark Moats Ford Inc</t>
  </si>
  <si>
    <t>005247</t>
  </si>
  <si>
    <t>001-NF3-8P9</t>
  </si>
  <si>
    <t>Marmie Ford-Lincoln-Mercury</t>
  </si>
  <si>
    <t>000191</t>
  </si>
  <si>
    <t>001-42K-XA8</t>
  </si>
  <si>
    <t>Matheny Ford</t>
  </si>
  <si>
    <t>002892</t>
  </si>
  <si>
    <t>001-N7K-BSQ</t>
  </si>
  <si>
    <t>Mathews Ford - Marion</t>
  </si>
  <si>
    <t>002265</t>
  </si>
  <si>
    <t>001-BGE-8VZ</t>
  </si>
  <si>
    <t>Mathews Ford Lincoln Sandusky</t>
  </si>
  <si>
    <t>006737</t>
  </si>
  <si>
    <t>001-9PJ-PT7</t>
  </si>
  <si>
    <t>Matthews Ford Lincoln</t>
  </si>
  <si>
    <t>008809</t>
  </si>
  <si>
    <t>001-BY0-6CV</t>
  </si>
  <si>
    <t>MAX MOTORS II</t>
  </si>
  <si>
    <t>002923</t>
  </si>
  <si>
    <t>001-ZVI-55E</t>
  </si>
  <si>
    <t>Maxwell Ford</t>
  </si>
  <si>
    <t>004545</t>
  </si>
  <si>
    <t>001-EA8-PVB</t>
  </si>
  <si>
    <t>McCombs Ford West</t>
  </si>
  <si>
    <t>001650</t>
  </si>
  <si>
    <t>001-AFG-LAP</t>
  </si>
  <si>
    <t>McDonald Ford Inc</t>
  </si>
  <si>
    <t>009172</t>
  </si>
  <si>
    <t>001-F67-LNQ</t>
  </si>
  <si>
    <t>McFarland Ford Sales, Inc.</t>
  </si>
  <si>
    <t>000390</t>
  </si>
  <si>
    <t>001-PYD-WF6</t>
  </si>
  <si>
    <t>McGovern Ford</t>
  </si>
  <si>
    <t>004868</t>
  </si>
  <si>
    <t>001-MEE-PH1</t>
  </si>
  <si>
    <t>McGovern Ford of Framingham</t>
  </si>
  <si>
    <t>004785</t>
  </si>
  <si>
    <t>001-MD0-FBS</t>
  </si>
  <si>
    <t>McGovern Ford Saugus</t>
  </si>
  <si>
    <t>020285</t>
  </si>
  <si>
    <t>001-JSY-PY5</t>
  </si>
  <si>
    <t>McGrath Ford</t>
  </si>
  <si>
    <t>003105</t>
  </si>
  <si>
    <t>001-SB0-3KK</t>
  </si>
  <si>
    <t>McKie Ford Lincoln, Inc.</t>
  </si>
  <si>
    <t>001151</t>
  </si>
  <si>
    <t>001-XFH-67M</t>
  </si>
  <si>
    <t>Medford Ford, Inc.</t>
  </si>
  <si>
    <t>008537</t>
  </si>
  <si>
    <t>001-JAH-71U</t>
  </si>
  <si>
    <t>Melloy Ford</t>
  </si>
  <si>
    <t>005614</t>
  </si>
  <si>
    <t>001-OS2-BE3</t>
  </si>
  <si>
    <t>MENDOTA FORD, INC</t>
  </si>
  <si>
    <t>006462</t>
  </si>
  <si>
    <t>001-ETY-T7Y</t>
  </si>
  <si>
    <t>Mendoza Ford</t>
  </si>
  <si>
    <t>000361</t>
  </si>
  <si>
    <t>001-QB6-R8F</t>
  </si>
  <si>
    <t>Mercedes-Benz of Flemington</t>
  </si>
  <si>
    <t>004871</t>
  </si>
  <si>
    <t>001-9S7-0NU</t>
  </si>
  <si>
    <t>Metro Ford</t>
  </si>
  <si>
    <t>005914</t>
  </si>
  <si>
    <t>001-26C-51Y</t>
  </si>
  <si>
    <t>Metro Ford of Madison</t>
  </si>
  <si>
    <t>009033</t>
  </si>
  <si>
    <t>001-8FT-D72</t>
  </si>
  <si>
    <t>Metro Ford of OKC</t>
  </si>
  <si>
    <t>001613</t>
  </si>
  <si>
    <t>001-VT5-0L6</t>
  </si>
  <si>
    <t>Metro Ford Sales and Service, Inc.</t>
  </si>
  <si>
    <t>020657</t>
  </si>
  <si>
    <t>001-6O2-9UV</t>
  </si>
  <si>
    <t>Metro Ford Sales Inc</t>
  </si>
  <si>
    <t>002381</t>
  </si>
  <si>
    <t>001-8HE-0P3</t>
  </si>
  <si>
    <t>Metropolitan Ford</t>
  </si>
  <si>
    <t>000669</t>
  </si>
  <si>
    <t>001-CQH-0T3</t>
  </si>
  <si>
    <t>Michael Stead's Hilltop Ford KIA</t>
  </si>
  <si>
    <t>006054</t>
  </si>
  <si>
    <t>001-NUN-HYG</t>
  </si>
  <si>
    <t>Michigan City Ford</t>
  </si>
  <si>
    <t>009880</t>
  </si>
  <si>
    <t>001-YLV-XUT</t>
  </si>
  <si>
    <t>Middlekauff Ford L/M</t>
  </si>
  <si>
    <t>005627</t>
  </si>
  <si>
    <t>001-BKE-JUQ</t>
  </si>
  <si>
    <t>Mid-Tenn Ford Truck Sales, Inc.</t>
  </si>
  <si>
    <t>005124</t>
  </si>
  <si>
    <t>001-EQT-VCV</t>
  </si>
  <si>
    <t>MIDWEST FORD LINCOLN MERCURY</t>
  </si>
  <si>
    <t>020107</t>
  </si>
  <si>
    <t>001-XN7-SV3</t>
  </si>
  <si>
    <t>Mike Finnin Ford, L.L.C.</t>
  </si>
  <si>
    <t>007808</t>
  </si>
  <si>
    <t>001-ENP-WIO</t>
  </si>
  <si>
    <t>Mike Jones Ford LINCLON</t>
  </si>
  <si>
    <t>007208</t>
  </si>
  <si>
    <t>001-LLR-HIY</t>
  </si>
  <si>
    <t>Mike Maroone Ford Longmont</t>
  </si>
  <si>
    <t>008153</t>
  </si>
  <si>
    <t>001-BRU-4MC</t>
  </si>
  <si>
    <t>Mike Murphy Ford Inc</t>
  </si>
  <si>
    <t>001336</t>
  </si>
  <si>
    <t>001-HOJ-HER</t>
  </si>
  <si>
    <t>Miller Ford Lincoln Mercury Sales</t>
  </si>
  <si>
    <t>008915</t>
  </si>
  <si>
    <t>001-DB3-BK1</t>
  </si>
  <si>
    <t>Minuteman Truck Sales, Inc.</t>
  </si>
  <si>
    <t>007128</t>
  </si>
  <si>
    <t>001-A36-91P</t>
  </si>
  <si>
    <t>Mission Ford of Dearborn</t>
  </si>
  <si>
    <t>007712</t>
  </si>
  <si>
    <t>001-ZEL-PH5</t>
  </si>
  <si>
    <t>Mission Valley Ford Truck Sls</t>
  </si>
  <si>
    <t>009107</t>
  </si>
  <si>
    <t>001-5L0-IZ4</t>
  </si>
  <si>
    <t>Mitchell Selig Ford</t>
  </si>
  <si>
    <t>007774</t>
  </si>
  <si>
    <t>001-XB7-QDQ</t>
  </si>
  <si>
    <t>Mock Ford Sales</t>
  </si>
  <si>
    <t>000152</t>
  </si>
  <si>
    <t>001-AE6-SNZ</t>
  </si>
  <si>
    <t>Modern Parts Center</t>
  </si>
  <si>
    <t>005670</t>
  </si>
  <si>
    <t>001-CMG-IOE</t>
  </si>
  <si>
    <t>Monaco Ford of Niantic</t>
  </si>
  <si>
    <t>009655</t>
  </si>
  <si>
    <t>001-AAB-55Y</t>
  </si>
  <si>
    <t>Monadnock Ford</t>
  </si>
  <si>
    <t>005749</t>
  </si>
  <si>
    <t>001-4PG-RO7</t>
  </si>
  <si>
    <t>Monarch Ford</t>
  </si>
  <si>
    <t>002208</t>
  </si>
  <si>
    <t>001-RT9-SHS</t>
  </si>
  <si>
    <t>Montrose Ford Inc</t>
  </si>
  <si>
    <t>003110</t>
  </si>
  <si>
    <t>001-CJA-32T</t>
  </si>
  <si>
    <t>Montrose Ford-Lincoln Inc.</t>
  </si>
  <si>
    <t>005199</t>
  </si>
  <si>
    <t>001-4Q0-038</t>
  </si>
  <si>
    <t>Morlan Ford Lincoln, LLC</t>
  </si>
  <si>
    <t>008028</t>
  </si>
  <si>
    <t>001-8S0-BED</t>
  </si>
  <si>
    <t>Morlan-Shell Ford Inc</t>
  </si>
  <si>
    <t>004193</t>
  </si>
  <si>
    <t>001-VLN-O2Y</t>
  </si>
  <si>
    <t>Morrie's Minnetonka Ford</t>
  </si>
  <si>
    <t>002625</t>
  </si>
  <si>
    <t>001-6JX-AXC</t>
  </si>
  <si>
    <t>Morries Tomah C F, LLC</t>
  </si>
  <si>
    <t>003990</t>
  </si>
  <si>
    <t>001-WOB-Y3E</t>
  </si>
  <si>
    <t>MORRIS FORD INC</t>
  </si>
  <si>
    <t>001989</t>
  </si>
  <si>
    <t>001-51L-ORC</t>
  </si>
  <si>
    <t>Moses Ford Inc</t>
  </si>
  <si>
    <t>008301</t>
  </si>
  <si>
    <t>001-8LI-KUT</t>
  </si>
  <si>
    <t>MOUNTAIN HOME AUTO RANCH</t>
  </si>
  <si>
    <t>000389</t>
  </si>
  <si>
    <t>001-GT6-8GK</t>
  </si>
  <si>
    <t>Mtn. View Ford Lincoln Inc</t>
  </si>
  <si>
    <t>008945</t>
  </si>
  <si>
    <t>001-3PP-K6O</t>
  </si>
  <si>
    <t>Murgado Ford of Chicago</t>
  </si>
  <si>
    <t>006830</t>
  </si>
  <si>
    <t>001-0WL-R8X</t>
  </si>
  <si>
    <t>Musson Patout Ford</t>
  </si>
  <si>
    <t>005782</t>
  </si>
  <si>
    <t>001-3YZ-JKA</t>
  </si>
  <si>
    <t>NAPLETON FORD OF OAK LAWN</t>
  </si>
  <si>
    <t>001249</t>
  </si>
  <si>
    <t>001-NSX-TBO</t>
  </si>
  <si>
    <t>Nazareth Ford</t>
  </si>
  <si>
    <t>005606</t>
  </si>
  <si>
    <t>001-T8N-VHS</t>
  </si>
  <si>
    <t>Nelson Ford  of Grand Forks</t>
  </si>
  <si>
    <t>008452</t>
  </si>
  <si>
    <t>001-YMI-VRH</t>
  </si>
  <si>
    <t>New Brighton Ford, Inc.</t>
  </si>
  <si>
    <t>003609</t>
  </si>
  <si>
    <t>001-9CC-KD2</t>
  </si>
  <si>
    <t>Newins Bay Shore Ford Inc</t>
  </si>
  <si>
    <t>007702</t>
  </si>
  <si>
    <t>001-NCH-IQP</t>
  </si>
  <si>
    <t>Nick Mayer Ford Lincoln</t>
  </si>
  <si>
    <t>004427</t>
  </si>
  <si>
    <t>001-TM8-QUT</t>
  </si>
  <si>
    <t>Nick Mayer Ford West</t>
  </si>
  <si>
    <t>010705</t>
  </si>
  <si>
    <t>001-X2E-7IW</t>
  </si>
  <si>
    <t>Nick Mayer Lincoln</t>
  </si>
  <si>
    <t>000941</t>
  </si>
  <si>
    <t>001-6KM-RGM</t>
  </si>
  <si>
    <t>Nielsen Ford.</t>
  </si>
  <si>
    <t>005401</t>
  </si>
  <si>
    <t>001-AWM-4BJ</t>
  </si>
  <si>
    <t>NORM REEVES FORD LINCOLN</t>
  </si>
  <si>
    <t>004212</t>
  </si>
  <si>
    <t>001-62R-CL1</t>
  </si>
  <si>
    <t>North Central Ford</t>
  </si>
  <si>
    <t>004812</t>
  </si>
  <si>
    <t>001-T4J-SA1</t>
  </si>
  <si>
    <t>North Country</t>
  </si>
  <si>
    <t>002733</t>
  </si>
  <si>
    <t>001-VX7-3FT</t>
  </si>
  <si>
    <t>North Country Ford</t>
  </si>
  <si>
    <t>006857</t>
  </si>
  <si>
    <t>001-FJZ-SLI</t>
  </si>
  <si>
    <t>000869</t>
  </si>
  <si>
    <t>001-560-911</t>
  </si>
  <si>
    <t>NORTH COUNTY FORD</t>
  </si>
  <si>
    <t>011630</t>
  </si>
  <si>
    <t>001-7VI-RRZ</t>
  </si>
  <si>
    <t>North Florida Lincoln</t>
  </si>
  <si>
    <t>011430</t>
  </si>
  <si>
    <t>001-879-MMA</t>
  </si>
  <si>
    <t>North Park Lincoln</t>
  </si>
  <si>
    <t>011920</t>
  </si>
  <si>
    <t>001-ZFC-VR4</t>
  </si>
  <si>
    <t>Northgate Ford</t>
  </si>
  <si>
    <t>004410</t>
  </si>
  <si>
    <t>001-NR5-3NT</t>
  </si>
  <si>
    <t>Northside Ford</t>
  </si>
  <si>
    <t>009329</t>
  </si>
  <si>
    <t>001-C3D-789</t>
  </si>
  <si>
    <t>Nucar Automall of St. Albans</t>
  </si>
  <si>
    <t>008064</t>
  </si>
  <si>
    <t>001-T73-5U7</t>
  </si>
  <si>
    <t>Nucar Ford of Tilton</t>
  </si>
  <si>
    <t>006097</t>
  </si>
  <si>
    <t>001-76R-HWF</t>
  </si>
  <si>
    <t>Oakes Ford</t>
  </si>
  <si>
    <t>001018</t>
  </si>
  <si>
    <t>001-11V-G4R</t>
  </si>
  <si>
    <t>OC WELCH FORD LINCOLN</t>
  </si>
  <si>
    <t>004791</t>
  </si>
  <si>
    <t>001-YTK-O1O</t>
  </si>
  <si>
    <t>Oliver Ford Sales, Inc.</t>
  </si>
  <si>
    <t>004451</t>
  </si>
  <si>
    <t>001-KWN-QAI</t>
  </si>
  <si>
    <t>Ontario Auto Ranch</t>
  </si>
  <si>
    <t>002072</t>
  </si>
  <si>
    <t>001-R6R-878</t>
  </si>
  <si>
    <t>Oro Ford</t>
  </si>
  <si>
    <t>009534</t>
  </si>
  <si>
    <t>001-AXU-7OV</t>
  </si>
  <si>
    <t>Oroville Ford Lincoln Mercury</t>
  </si>
  <si>
    <t>003783</t>
  </si>
  <si>
    <t>001-HQ1-JRA</t>
  </si>
  <si>
    <t>Otis Ford, Inc.</t>
  </si>
  <si>
    <t>000306</t>
  </si>
  <si>
    <t>001-Q6Z-PRR</t>
  </si>
  <si>
    <t>OURISMAN TRISTATE FORD</t>
  </si>
  <si>
    <t>007952</t>
  </si>
  <si>
    <t>001-0KU-444</t>
  </si>
  <si>
    <t>Owen-Ford</t>
  </si>
  <si>
    <t>001376</t>
  </si>
  <si>
    <t>001-ABX-LTA</t>
  </si>
  <si>
    <t>Pacifico Auto Group</t>
  </si>
  <si>
    <t>002175</t>
  </si>
  <si>
    <t>001-PJM-6VL</t>
  </si>
  <si>
    <t>Pallotta Ford, Inc.</t>
  </si>
  <si>
    <t>005597</t>
  </si>
  <si>
    <t>001-4AI-8I5</t>
  </si>
  <si>
    <t>Palm Bay Ford, Inc.</t>
  </si>
  <si>
    <t>001125</t>
  </si>
  <si>
    <t>001-Y0Y-4CD</t>
  </si>
  <si>
    <t>PALMETTO FORD LINCOLN</t>
  </si>
  <si>
    <t>002159</t>
  </si>
  <si>
    <t>001-MO1-X16</t>
  </si>
  <si>
    <t>Palmetto Ford Miami</t>
  </si>
  <si>
    <t>001140</t>
  </si>
  <si>
    <t>001-G3Y-FHR</t>
  </si>
  <si>
    <t>Paramount Ford</t>
  </si>
  <si>
    <t>003678</t>
  </si>
  <si>
    <t>001-K39-CNL</t>
  </si>
  <si>
    <t>Park City Ford, Inc.</t>
  </si>
  <si>
    <t>003853</t>
  </si>
  <si>
    <t>001-93F-YZC</t>
  </si>
  <si>
    <t>Park Ford</t>
  </si>
  <si>
    <t>011618</t>
  </si>
  <si>
    <t>001-ZG9-959</t>
  </si>
  <si>
    <t>Parks Motor Group Gainesville</t>
  </si>
  <si>
    <t>002361</t>
  </si>
  <si>
    <t>001-LPH-6G7</t>
  </si>
  <si>
    <t>Parkway Ford</t>
  </si>
  <si>
    <t>000905</t>
  </si>
  <si>
    <t>001-RAU-ISM</t>
  </si>
  <si>
    <t>Parkway Ford Inc</t>
  </si>
  <si>
    <t>006927</t>
  </si>
  <si>
    <t>001-AZV-S3W</t>
  </si>
  <si>
    <t>Parkway Ford Lincoln, Inc.</t>
  </si>
  <si>
    <t>009743</t>
  </si>
  <si>
    <t>001-OH2-NE7</t>
  </si>
  <si>
    <t>Pat Armstrong Ford Lincoln</t>
  </si>
  <si>
    <t>002741</t>
  </si>
  <si>
    <t>001-HBE-PHO</t>
  </si>
  <si>
    <t>Pat Milliken Ford, Inc.</t>
  </si>
  <si>
    <t>003934</t>
  </si>
  <si>
    <t>001-I4I-UW8</t>
  </si>
  <si>
    <t>Paul Hrnchar's Fairway Ford-Mercury</t>
  </si>
  <si>
    <t>000147</t>
  </si>
  <si>
    <t>001-ZX6-MH7</t>
  </si>
  <si>
    <t>Paul Obaugh Ford</t>
  </si>
  <si>
    <t>004605</t>
  </si>
  <si>
    <t>001-4CA-4BL</t>
  </si>
  <si>
    <t>PAYNE WESLACO FORD</t>
  </si>
  <si>
    <t>005139</t>
  </si>
  <si>
    <t>001-KA1-D6D</t>
  </si>
  <si>
    <t>Peach State Ford</t>
  </si>
  <si>
    <t>000647</t>
  </si>
  <si>
    <t>001-U4D-KIT</t>
  </si>
  <si>
    <t>Peach State Ford Trk Sls Inc</t>
  </si>
  <si>
    <t>004701</t>
  </si>
  <si>
    <t>001-VB4-EM3</t>
  </si>
  <si>
    <t>Pearson Ford, Inc.</t>
  </si>
  <si>
    <t>008764</t>
  </si>
  <si>
    <t>001-69R-V0I</t>
  </si>
  <si>
    <t>PENNYRILE FORD</t>
  </si>
  <si>
    <t>000441</t>
  </si>
  <si>
    <t>001-8VU-3TH</t>
  </si>
  <si>
    <t>PERFORMANCE FORD</t>
  </si>
  <si>
    <t>007530</t>
  </si>
  <si>
    <t>001-DCN-L15</t>
  </si>
  <si>
    <t>Performance Ford / Lincoln</t>
  </si>
  <si>
    <t>007324</t>
  </si>
  <si>
    <t>001-HLL-5RE</t>
  </si>
  <si>
    <t>Performance Ford Lincoln Bountiful</t>
  </si>
  <si>
    <t>007889</t>
  </si>
  <si>
    <t>001-OSR-UW4</t>
  </si>
  <si>
    <t>Perry Ford Lincoln of San Luis Obispo</t>
  </si>
  <si>
    <t>005196</t>
  </si>
  <si>
    <t>001-K22-LXX</t>
  </si>
  <si>
    <t>Pettijohn Auto Center Inc</t>
  </si>
  <si>
    <t>003130</t>
  </si>
  <si>
    <t>001-YV4-5OC</t>
  </si>
  <si>
    <t>Phil Long Ford of Denver, LLC</t>
  </si>
  <si>
    <t>004532</t>
  </si>
  <si>
    <t>001-TE1-UDG</t>
  </si>
  <si>
    <t>Philpott Ford</t>
  </si>
  <si>
    <t>000957</t>
  </si>
  <si>
    <t>001-ZNW-E85</t>
  </si>
  <si>
    <t>Piedmont Truck Center, Inc.</t>
  </si>
  <si>
    <t>000169</t>
  </si>
  <si>
    <t>001-RJU-AI7</t>
  </si>
  <si>
    <t>Pittsville Motors Inc</t>
  </si>
  <si>
    <t>009082</t>
  </si>
  <si>
    <t>001-1ZT-FSR</t>
  </si>
  <si>
    <t>Place Motor Inc</t>
  </si>
  <si>
    <t>002405</t>
  </si>
  <si>
    <t>001-4QB-TCJ</t>
  </si>
  <si>
    <t>Planet Ford Dallas</t>
  </si>
  <si>
    <t>004989</t>
  </si>
  <si>
    <t>001-1GI-QMB</t>
  </si>
  <si>
    <t>Plantation Ford</t>
  </si>
  <si>
    <t>009613</t>
  </si>
  <si>
    <t>001-JH2-S3W</t>
  </si>
  <si>
    <t>Platinum Ford</t>
  </si>
  <si>
    <t>000227</t>
  </si>
  <si>
    <t>001-7MZ-ZT4</t>
  </si>
  <si>
    <t>PLATINUM FORD NORTH</t>
  </si>
  <si>
    <t>000017</t>
  </si>
  <si>
    <t>001-6O4-UPD</t>
  </si>
  <si>
    <t>Plaza Ford, Inc.</t>
  </si>
  <si>
    <t>006702</t>
  </si>
  <si>
    <t>001-M7W-CI0</t>
  </si>
  <si>
    <t>Pohanka Automotive Group</t>
  </si>
  <si>
    <t>007003</t>
  </si>
  <si>
    <t>001-Q9D-BCP</t>
  </si>
  <si>
    <t>Pollard Friendly Ford Company</t>
  </si>
  <si>
    <t>006190</t>
  </si>
  <si>
    <t>001-6C9-5M7</t>
  </si>
  <si>
    <t>Porcaro Ford</t>
  </si>
  <si>
    <t>008696</t>
  </si>
  <si>
    <t>001-FDH-P4K</t>
  </si>
  <si>
    <t>Porter Ford</t>
  </si>
  <si>
    <t>007521</t>
  </si>
  <si>
    <t>001-X82-M6F</t>
  </si>
  <si>
    <t>Porterville Ford</t>
  </si>
  <si>
    <t>008862</t>
  </si>
  <si>
    <t>001-TP8-7ZC</t>
  </si>
  <si>
    <t>Portsmouth Ford</t>
  </si>
  <si>
    <t>020351</t>
  </si>
  <si>
    <t>001-LGC-ZFJ</t>
  </si>
  <si>
    <t>Power Ford</t>
  </si>
  <si>
    <t>003635</t>
  </si>
  <si>
    <t>001-DEK-9QZ</t>
  </si>
  <si>
    <t>Premier Ford Lincoln</t>
  </si>
  <si>
    <t>006742</t>
  </si>
  <si>
    <t>001-HB5-Z5L</t>
  </si>
  <si>
    <t>Premier Ford of Bay Ridge</t>
  </si>
  <si>
    <t>000025</t>
  </si>
  <si>
    <t>001-E8L-APU</t>
  </si>
  <si>
    <t>Preston Ford, Inc.</t>
  </si>
  <si>
    <t>004426</t>
  </si>
  <si>
    <t>001-OUU-Q5N</t>
  </si>
  <si>
    <t>Price Ford</t>
  </si>
  <si>
    <t>000962</t>
  </si>
  <si>
    <t>001-6LQ-S12</t>
  </si>
  <si>
    <t>Price Ford of Simi Valley</t>
  </si>
  <si>
    <t>004786</t>
  </si>
  <si>
    <t>001-VVT-XMJ</t>
  </si>
  <si>
    <t>PRICE FORD OF TURLOCK</t>
  </si>
  <si>
    <t>006066</t>
  </si>
  <si>
    <t>001-PGM-SLL</t>
  </si>
  <si>
    <t>Priority Ford, Inc.</t>
  </si>
  <si>
    <t>001-MER-KRM</t>
  </si>
  <si>
    <t>PSXLinkB1</t>
  </si>
  <si>
    <t>001-4A8-4RC</t>
  </si>
  <si>
    <t>PSXLinkF1</t>
  </si>
  <si>
    <t>001-AQ6-378</t>
  </si>
  <si>
    <t>PSXLinkP2</t>
  </si>
  <si>
    <t>001-H87-1WL</t>
  </si>
  <si>
    <t>PSXLinkS1</t>
  </si>
  <si>
    <t>000524</t>
  </si>
  <si>
    <t>001-PYS-CDD</t>
  </si>
  <si>
    <t>Puente Hills Ford</t>
  </si>
  <si>
    <t>008178</t>
  </si>
  <si>
    <t>001-XQV-415</t>
  </si>
  <si>
    <t>Pundmann Ford</t>
  </si>
  <si>
    <t>006995</t>
  </si>
  <si>
    <t>001-5VR-CI1</t>
  </si>
  <si>
    <t>QUALITY AUTO MALL</t>
  </si>
  <si>
    <t>008583</t>
  </si>
  <si>
    <t>001-65O-F3N</t>
  </si>
  <si>
    <t>Queen City Ford</t>
  </si>
  <si>
    <t>002739</t>
  </si>
  <si>
    <t>001-SBP-12Q</t>
  </si>
  <si>
    <t>R E Barber Ford Inc</t>
  </si>
  <si>
    <t>006888</t>
  </si>
  <si>
    <t>001-7HV-OGV</t>
  </si>
  <si>
    <t>R TOWN FORD</t>
  </si>
  <si>
    <t>002188</t>
  </si>
  <si>
    <t>001-NJA-NPB</t>
  </si>
  <si>
    <t>Raabe Motor Sales, Inc.</t>
  </si>
  <si>
    <t>005485</t>
  </si>
  <si>
    <t>001-WHE-568</t>
  </si>
  <si>
    <t>Raceway Ford</t>
  </si>
  <si>
    <t>006006</t>
  </si>
  <si>
    <t>001-CXB-HTI</t>
  </si>
  <si>
    <t>Ramey Ford Princeton</t>
  </si>
  <si>
    <t>004462</t>
  </si>
  <si>
    <t>001-QQF-S0F</t>
  </si>
  <si>
    <t>Randall Reed's Planet Ford</t>
  </si>
  <si>
    <t>009040</t>
  </si>
  <si>
    <t>001-WIS-EHY</t>
  </si>
  <si>
    <t>Randy Marion Ford Lincoln, LLC</t>
  </si>
  <si>
    <t>007920</t>
  </si>
  <si>
    <t>001-512-AI5</t>
  </si>
  <si>
    <t>Razzari Ford</t>
  </si>
  <si>
    <t>008173</t>
  </si>
  <si>
    <t>001-KU0-DSG</t>
  </si>
  <si>
    <t>RED RIVER FORD OF CABOT</t>
  </si>
  <si>
    <t>WIJ00L</t>
  </si>
  <si>
    <t>001-WIJ-00L</t>
  </si>
  <si>
    <t>RegisterCPOrgTest00</t>
  </si>
  <si>
    <t>I3GFG3</t>
  </si>
  <si>
    <t>001-I3G-FG3</t>
  </si>
  <si>
    <t>RegisterCPOrgTest01</t>
  </si>
  <si>
    <t>005033</t>
  </si>
  <si>
    <t>001-Z34-2MK</t>
  </si>
  <si>
    <t>Reineke Ford Lincoln Inc.</t>
  </si>
  <si>
    <t>008086</t>
  </si>
  <si>
    <t>001-6H0-ETH</t>
  </si>
  <si>
    <t>Reuther Ford, Inc.</t>
  </si>
  <si>
    <t>005123</t>
  </si>
  <si>
    <t>001-OED-HWF</t>
  </si>
  <si>
    <t>Rick Honeyman Ford-Mercury Inc</t>
  </si>
  <si>
    <t>003353</t>
  </si>
  <si>
    <t>001-GUA-N6N</t>
  </si>
  <si>
    <t>Rio Grande City Ford LLC</t>
  </si>
  <si>
    <t>004021</t>
  </si>
  <si>
    <t>001-6LR-RHM</t>
  </si>
  <si>
    <t>Riser Harness Ford</t>
  </si>
  <si>
    <t>004107</t>
  </si>
  <si>
    <t>001-67O-YS5</t>
  </si>
  <si>
    <t>RM STOUDT, INC.</t>
  </si>
  <si>
    <t>006877</t>
  </si>
  <si>
    <t>001-USP-9BW</t>
  </si>
  <si>
    <t>Roanoke Ford</t>
  </si>
  <si>
    <t>008927</t>
  </si>
  <si>
    <t>001-G67-TKL</t>
  </si>
  <si>
    <t>Robert H. Irwin Motors, Inc.</t>
  </si>
  <si>
    <t>009816</t>
  </si>
  <si>
    <t>001-ZPJ-2YL</t>
  </si>
  <si>
    <t>Robert Horne Ford</t>
  </si>
  <si>
    <t>000195</t>
  </si>
  <si>
    <t>001-RLX-EW0</t>
  </si>
  <si>
    <t>Roberts Ford Trucks</t>
  </si>
  <si>
    <t>006438</t>
  </si>
  <si>
    <t>001-Q2V-02S</t>
  </si>
  <si>
    <t>Rock Hill Ford</t>
  </si>
  <si>
    <t>007846</t>
  </si>
  <si>
    <t>001-YO3-LHK</t>
  </si>
  <si>
    <t>Rodeo Ford Inc</t>
  </si>
  <si>
    <t>001956</t>
  </si>
  <si>
    <t>001-VCM-8PE</t>
  </si>
  <si>
    <t>Rodman Collision Parts Connection</t>
  </si>
  <si>
    <t>008890</t>
  </si>
  <si>
    <t>001-545-N23</t>
  </si>
  <si>
    <t>Rodman Ford Sales Inc</t>
  </si>
  <si>
    <t>004221</t>
  </si>
  <si>
    <t>001-8OH-KXI</t>
  </si>
  <si>
    <t>Roesch Ford</t>
  </si>
  <si>
    <t>000599</t>
  </si>
  <si>
    <t>001-N25-GU3</t>
  </si>
  <si>
    <t>RON CARTER FORD/CDJR</t>
  </si>
  <si>
    <t>007955</t>
  </si>
  <si>
    <t>001-H6Q-NVD</t>
  </si>
  <si>
    <t>Ron Dupratt Ford</t>
  </si>
  <si>
    <t>001532</t>
  </si>
  <si>
    <t>001-K11-51M</t>
  </si>
  <si>
    <t>Ron Tirapelli Ford Inc</t>
  </si>
  <si>
    <t>009024</t>
  </si>
  <si>
    <t>001-SJO-6F7</t>
  </si>
  <si>
    <t>ROSEN FORD BELLEVILLE</t>
  </si>
  <si>
    <t>009143</t>
  </si>
  <si>
    <t>001-HWY-OP4</t>
  </si>
  <si>
    <t>Rowe Ford Sales</t>
  </si>
  <si>
    <t>002934</t>
  </si>
  <si>
    <t>001-UMU-F7L</t>
  </si>
  <si>
    <t>Roy O'Brien, Inc.</t>
  </si>
  <si>
    <t>002963</t>
  </si>
  <si>
    <t>001-H97-8HZ</t>
  </si>
  <si>
    <t>Rudig Jensen Ford/Dodge/Chrysler/Jeep</t>
  </si>
  <si>
    <t>006208</t>
  </si>
  <si>
    <t>001-P91-3YS</t>
  </si>
  <si>
    <t>RUSH LMD DALLAS FORD &amp; ISUZU</t>
  </si>
  <si>
    <t>007161</t>
  </si>
  <si>
    <t>001-TGW-XL7</t>
  </si>
  <si>
    <t>RUSH MEDIUM DUTY FORD TRUCKS, DENVER</t>
  </si>
  <si>
    <t>006430</t>
  </si>
  <si>
    <t>001-RNQ-LGK</t>
  </si>
  <si>
    <t>Rush Truck Center - Cincinnati</t>
  </si>
  <si>
    <t>008036</t>
  </si>
  <si>
    <t>001-DO4-7FB</t>
  </si>
  <si>
    <t>Rush Truck Center - Las Vegas</t>
  </si>
  <si>
    <t>008346</t>
  </si>
  <si>
    <t>001-MLH-EYV</t>
  </si>
  <si>
    <t>Rush Truck Center San Diego</t>
  </si>
  <si>
    <t>008172</t>
  </si>
  <si>
    <t>001-QPW-VJ8</t>
  </si>
  <si>
    <t>RUSH TRUCK CENTER, ORLANDO</t>
  </si>
  <si>
    <t>005162</t>
  </si>
  <si>
    <t>001-XT4-A0X</t>
  </si>
  <si>
    <t>Rush Truck Center, Whittier</t>
  </si>
  <si>
    <t>001334</t>
  </si>
  <si>
    <t>001-7G0-X1Y</t>
  </si>
  <si>
    <t>Rush Truck Centers</t>
  </si>
  <si>
    <t>006207</t>
  </si>
  <si>
    <t>001-KEB-DWN</t>
  </si>
  <si>
    <t>RUSH TRUCK CNTR, OKLAHOMA CITY</t>
  </si>
  <si>
    <t>004572</t>
  </si>
  <si>
    <t>001-G7F-3ET</t>
  </si>
  <si>
    <t>Russell and Smith Ford Inc</t>
  </si>
  <si>
    <t>001-BYS-MYD</t>
  </si>
  <si>
    <t>Russell and Smith Ford, Honda, and Mazda</t>
  </si>
  <si>
    <t>007014</t>
  </si>
  <si>
    <t>001-JAH-KJD</t>
  </si>
  <si>
    <t>Ryan Ford</t>
  </si>
  <si>
    <t>007194</t>
  </si>
  <si>
    <t>001-3SS-7KR</t>
  </si>
  <si>
    <t>Sakelaris Ford Lincoln of Camdenton</t>
  </si>
  <si>
    <t>007392</t>
  </si>
  <si>
    <t>001-KHC-C9K</t>
  </si>
  <si>
    <t>SALEM FORD</t>
  </si>
  <si>
    <t>007725</t>
  </si>
  <si>
    <t>001-K9Z-QEI</t>
  </si>
  <si>
    <t>Salinas Valley Ford</t>
  </si>
  <si>
    <t>007322</t>
  </si>
  <si>
    <t>001-IGJ-NDF</t>
  </si>
  <si>
    <t>Sam Leman Ford Bloomington</t>
  </si>
  <si>
    <t>003196</t>
  </si>
  <si>
    <t>001-TJT-CMG</t>
  </si>
  <si>
    <t>Sames Bastrop Ford, Inc.</t>
  </si>
  <si>
    <t>001222</t>
  </si>
  <si>
    <t>001-YC6-1ZL</t>
  </si>
  <si>
    <t>Sames Harlingen Ford</t>
  </si>
  <si>
    <t>009586</t>
  </si>
  <si>
    <t>001-55J-9N7</t>
  </si>
  <si>
    <t>Sandy Sansing Ford Lincoln, LLC</t>
  </si>
  <si>
    <t>006246</t>
  </si>
  <si>
    <t>001-OWV-ZN6</t>
  </si>
  <si>
    <t>SANTA MONICA FORD</t>
  </si>
  <si>
    <t>001754</t>
  </si>
  <si>
    <t>001-OS1-C5T</t>
  </si>
  <si>
    <t>Santos Ford Lincoln Mercury</t>
  </si>
  <si>
    <t>004908</t>
  </si>
  <si>
    <t>001-NN4-PR1</t>
  </si>
  <si>
    <t>Sawgrass Ford</t>
  </si>
  <si>
    <t>001303</t>
  </si>
  <si>
    <t>001-TRD-8QM</t>
  </si>
  <si>
    <t>Sayville Ford</t>
  </si>
  <si>
    <t>005141</t>
  </si>
  <si>
    <t>001-IYN-YPD</t>
  </si>
  <si>
    <t>Schultz Ford W Haverstraw, Inc.</t>
  </si>
  <si>
    <t>011367</t>
  </si>
  <si>
    <t>001-L6E-0ZB</t>
  </si>
  <si>
    <t>SCHUMACHER PARTS GROUP</t>
  </si>
  <si>
    <t>005541</t>
  </si>
  <si>
    <t>001-OIE-JT6</t>
  </si>
  <si>
    <t>Schwieters Ford of Montevideo Inc</t>
  </si>
  <si>
    <t>020626</t>
  </si>
  <si>
    <t>001-XAD-3QG</t>
  </si>
  <si>
    <t>Seabreeze Ford, Inc.</t>
  </si>
  <si>
    <t>009708</t>
  </si>
  <si>
    <t>001-QYE-PZY</t>
  </si>
  <si>
    <t>Seelye Ford, Inc.</t>
  </si>
  <si>
    <t>002695</t>
  </si>
  <si>
    <t>001-SCL-P53</t>
  </si>
  <si>
    <t>Seneca Ford</t>
  </si>
  <si>
    <t>006421</t>
  </si>
  <si>
    <t>001-2WC-NGQ</t>
  </si>
  <si>
    <t>Serra Ford Farmington Hills</t>
  </si>
  <si>
    <t>004636</t>
  </si>
  <si>
    <t>001-V8B-ZSZ</t>
  </si>
  <si>
    <t>Serra Ford Gaylord</t>
  </si>
  <si>
    <t>000434</t>
  </si>
  <si>
    <t>001-J66-SSA</t>
  </si>
  <si>
    <t>Serra Ford Kalkaska, LLC</t>
  </si>
  <si>
    <t>005727</t>
  </si>
  <si>
    <t>001-1N8-WO0</t>
  </si>
  <si>
    <t>Serramonte Ford</t>
  </si>
  <si>
    <t>013423</t>
  </si>
  <si>
    <t>001-ZS4-3PV</t>
  </si>
  <si>
    <t>Shaker's Family Ford Lincoln</t>
  </si>
  <si>
    <t>001262</t>
  </si>
  <si>
    <t>001-HQQ-CY8</t>
  </si>
  <si>
    <t>Sharpnack Ford Inc</t>
  </si>
  <si>
    <t>000664</t>
  </si>
  <si>
    <t>001-UQF-QA7</t>
  </si>
  <si>
    <t>Sheehy Ford Lincoln of Gaithersburg, LC</t>
  </si>
  <si>
    <t>004224</t>
  </si>
  <si>
    <t>001-21H-5BP</t>
  </si>
  <si>
    <t>Sheehy Ford of Ashland</t>
  </si>
  <si>
    <t>000070</t>
  </si>
  <si>
    <t>001-JUH-AAY</t>
  </si>
  <si>
    <t>Sheehy Ford of Springfield Inc</t>
  </si>
  <si>
    <t>001402</t>
  </si>
  <si>
    <t>001-H5H-SH5</t>
  </si>
  <si>
    <t>Sheridan Ford Sales, Inc.</t>
  </si>
  <si>
    <t>003375</t>
  </si>
  <si>
    <t>001-P8B-L2V</t>
  </si>
  <si>
    <t>Shottenkirk Ford</t>
  </si>
  <si>
    <t>006338</t>
  </si>
  <si>
    <t>001-TFX-FZP</t>
  </si>
  <si>
    <t>SHULTS FORD HARMAR</t>
  </si>
  <si>
    <t>000505</t>
  </si>
  <si>
    <t>001-35T-KVC</t>
  </si>
  <si>
    <t>Shults Ford Lincoln Mercury</t>
  </si>
  <si>
    <t>004682</t>
  </si>
  <si>
    <t>001-CGS-FEU</t>
  </si>
  <si>
    <t>SHULTS FORD SOUTH</t>
  </si>
  <si>
    <t>003291</t>
  </si>
  <si>
    <t>001-OM3-LP1</t>
  </si>
  <si>
    <t>Simmons Rockwell Ford Mercury</t>
  </si>
  <si>
    <t>002887</t>
  </si>
  <si>
    <t>001-HBF-ZXS</t>
  </si>
  <si>
    <t>Simmons Rockwell Ford-Mercury, Inc.</t>
  </si>
  <si>
    <t>008097</t>
  </si>
  <si>
    <t>001-44L-TLR</t>
  </si>
  <si>
    <t>Sky Auto Mall</t>
  </si>
  <si>
    <t>001568</t>
  </si>
  <si>
    <t>001-ORP-3WO</t>
  </si>
  <si>
    <t>SKY Chevrolet Ford of Newhall</t>
  </si>
  <si>
    <t>008662</t>
  </si>
  <si>
    <t>001-AM6-DVX</t>
  </si>
  <si>
    <t>Skyline Sales, Inc.</t>
  </si>
  <si>
    <t>006381</t>
  </si>
  <si>
    <t>001-ZP1-6B5</t>
  </si>
  <si>
    <t>Sleepy Hollow Ford, Inc.</t>
  </si>
  <si>
    <t>005544</t>
  </si>
  <si>
    <t>001-1C4-DQL</t>
  </si>
  <si>
    <t>SMART FORD</t>
  </si>
  <si>
    <t>005155</t>
  </si>
  <si>
    <t>001-Q57-Y25</t>
  </si>
  <si>
    <t>Smith Auto of Weiser</t>
  </si>
  <si>
    <t>006063</t>
  </si>
  <si>
    <t>001-FKN-X0T</t>
  </si>
  <si>
    <t>Smith Ford, Inc.</t>
  </si>
  <si>
    <t>006361</t>
  </si>
  <si>
    <t>001-LAX-6CP</t>
  </si>
  <si>
    <t>Soerens Ford, Inc.</t>
  </si>
  <si>
    <t>009323</t>
  </si>
  <si>
    <t>001-NQQ-RIT</t>
  </si>
  <si>
    <t>Sonora Ford</t>
  </si>
  <si>
    <t>006032</t>
  </si>
  <si>
    <t>001-8LO-AGZ</t>
  </si>
  <si>
    <t>SONS Ford of Auburn</t>
  </si>
  <si>
    <t>008511</t>
  </si>
  <si>
    <t>001-GI9-HX0</t>
  </si>
  <si>
    <t>Sound Ford Inc</t>
  </si>
  <si>
    <t>000359</t>
  </si>
  <si>
    <t>001-N7I-59M</t>
  </si>
  <si>
    <t>South Bay Ford, Lincoln Inc.</t>
  </si>
  <si>
    <t>002227</t>
  </si>
  <si>
    <t>001-1IO-QNO</t>
  </si>
  <si>
    <t>SOUTHERN FORD</t>
  </si>
  <si>
    <t>005092</t>
  </si>
  <si>
    <t>001-2QT-Q03</t>
  </si>
  <si>
    <t>Southern Ford of Thomaston</t>
  </si>
  <si>
    <t>002761</t>
  </si>
  <si>
    <t>001-6P8-0G0</t>
  </si>
  <si>
    <t>Southgate Ford</t>
  </si>
  <si>
    <t>000154</t>
  </si>
  <si>
    <t>001-17P-DBH</t>
  </si>
  <si>
    <t>Southland Truck Center, Inc. dba MHC Ford</t>
  </si>
  <si>
    <t>008127</t>
  </si>
  <si>
    <t>001-SE1-9IP</t>
  </si>
  <si>
    <t>Spirit Lake Ford</t>
  </si>
  <si>
    <t>009869</t>
  </si>
  <si>
    <t>001-M52-53R</t>
  </si>
  <si>
    <t>Spitzer Ford</t>
  </si>
  <si>
    <t>007206</t>
  </si>
  <si>
    <t>001-19L-4MM</t>
  </si>
  <si>
    <t>Spitzer Ford Dubois, LLC.</t>
  </si>
  <si>
    <t>001471</t>
  </si>
  <si>
    <t>001-1BC-JC5</t>
  </si>
  <si>
    <t>Springfield Ford Lincoln</t>
  </si>
  <si>
    <t>005537</t>
  </si>
  <si>
    <t>001-O8H-2MW</t>
  </si>
  <si>
    <t>Star Ford Lincoln</t>
  </si>
  <si>
    <t>020058</t>
  </si>
  <si>
    <t>001-0YN-G4N</t>
  </si>
  <si>
    <t>009309</t>
  </si>
  <si>
    <t>001-INZ-35R</t>
  </si>
  <si>
    <t>Starling Ford</t>
  </si>
  <si>
    <t>006244</t>
  </si>
  <si>
    <t>001-OU7-2EI</t>
  </si>
  <si>
    <t>Sterling McCall Ford</t>
  </si>
  <si>
    <t>003371</t>
  </si>
  <si>
    <t>001-UZG-7CX</t>
  </si>
  <si>
    <t>Sternberg Ford</t>
  </si>
  <si>
    <t>000405</t>
  </si>
  <si>
    <t>001-6N6-62L</t>
  </si>
  <si>
    <t>Steve Faulkner Ford</t>
  </si>
  <si>
    <t>011488</t>
  </si>
  <si>
    <t>001-1J1-G2C</t>
  </si>
  <si>
    <t>Stevens Creek Lincoln</t>
  </si>
  <si>
    <t>009019</t>
  </si>
  <si>
    <t>001-CDL-E8W</t>
  </si>
  <si>
    <t>Stevens Jersey City Ford</t>
  </si>
  <si>
    <t>000542</t>
  </si>
  <si>
    <t>001-YE5-X5S</t>
  </si>
  <si>
    <t>STEVENS POINT AUTO CENTER LLC</t>
  </si>
  <si>
    <t>009624</t>
  </si>
  <si>
    <t>001-08Z-SYN</t>
  </si>
  <si>
    <t>Stillwell Ford-Lincoln</t>
  </si>
  <si>
    <t>003224</t>
  </si>
  <si>
    <t>001-RFM-6MR</t>
  </si>
  <si>
    <t>Stivers Ford Pro Elite Service Center</t>
  </si>
  <si>
    <t>005578</t>
  </si>
  <si>
    <t>001-FFX-GET</t>
  </si>
  <si>
    <t>Stokes Hodges Ford</t>
  </si>
  <si>
    <t>000967</t>
  </si>
  <si>
    <t>001-8GZ-57A</t>
  </si>
  <si>
    <t>Stott's Ford Inc</t>
  </si>
  <si>
    <t>003228</t>
  </si>
  <si>
    <t>001-303-7TM</t>
  </si>
  <si>
    <t>Stuart Powell Ford, Inc.</t>
  </si>
  <si>
    <t>007496</t>
  </si>
  <si>
    <t>001-V82-AZP</t>
  </si>
  <si>
    <t>Stuckey Ford and Subaru</t>
  </si>
  <si>
    <t>004594</t>
  </si>
  <si>
    <t>001-3OV-GD4</t>
  </si>
  <si>
    <t>Suburban Ford of Ferndale</t>
  </si>
  <si>
    <t>007510</t>
  </si>
  <si>
    <t>001-BRT-4NV</t>
  </si>
  <si>
    <t>Suburban Ford of Sterling Heights</t>
  </si>
  <si>
    <t>008186</t>
  </si>
  <si>
    <t>001-NPR-UZR</t>
  </si>
  <si>
    <t>Suburban Ford of Waterford, LLC</t>
  </si>
  <si>
    <t>003309</t>
  </si>
  <si>
    <t>001-EXB-OQ8</t>
  </si>
  <si>
    <t>Summit Ford</t>
  </si>
  <si>
    <t>001172</t>
  </si>
  <si>
    <t>001-PRR-9CS</t>
  </si>
  <si>
    <t>Sun State Ford, Inc.</t>
  </si>
  <si>
    <t>001426</t>
  </si>
  <si>
    <t>001-106-C4D</t>
  </si>
  <si>
    <t>Sunbury Motor Co</t>
  </si>
  <si>
    <t>005497</t>
  </si>
  <si>
    <t>001-OJ5-9O4</t>
  </si>
  <si>
    <t>Sunland Ford L-M</t>
  </si>
  <si>
    <t>007501</t>
  </si>
  <si>
    <t>001-HUR-FT2</t>
  </si>
  <si>
    <t>Sunrise Ford of North Hollywood</t>
  </si>
  <si>
    <t>008202</t>
  </si>
  <si>
    <t>001-U18-ZNZ</t>
  </si>
  <si>
    <t>Sunset Ford</t>
  </si>
  <si>
    <t>002722</t>
  </si>
  <si>
    <t>001-CO8-FYX</t>
  </si>
  <si>
    <t>Suntrup Ford - Kirkwood</t>
  </si>
  <si>
    <t>004125</t>
  </si>
  <si>
    <t>001-UFM-0YD</t>
  </si>
  <si>
    <t>Suntrup Ford City</t>
  </si>
  <si>
    <t>002622</t>
  </si>
  <si>
    <t>001-OKA-U4Z</t>
  </si>
  <si>
    <t>Sykora Family Ford, Inc.</t>
  </si>
  <si>
    <t>009788</t>
  </si>
  <si>
    <t>001-PI3-WU2</t>
  </si>
  <si>
    <t>Tadd Jenkins Ford</t>
  </si>
  <si>
    <t>004044</t>
  </si>
  <si>
    <t>001-4U1-QFY</t>
  </si>
  <si>
    <t>Tallahassee Ford Lincoln</t>
  </si>
  <si>
    <t>001286</t>
  </si>
  <si>
    <t>001-ROU-5E3</t>
  </si>
  <si>
    <t>Tamiami Ford, Inc.</t>
  </si>
  <si>
    <t>001110</t>
  </si>
  <si>
    <t>001-L4J-M1R</t>
  </si>
  <si>
    <t>TASCA FORD</t>
  </si>
  <si>
    <t>006048</t>
  </si>
  <si>
    <t>001-PB8-Q7S</t>
  </si>
  <si>
    <t>005480</t>
  </si>
  <si>
    <t>001-38C-E93</t>
  </si>
  <si>
    <t>Tasca Ford Yonkers</t>
  </si>
  <si>
    <t>000796</t>
  </si>
  <si>
    <t>001-W3T-9TD</t>
  </si>
  <si>
    <t>Tasca Ford,Mazda,Volvo, GM, Chrysler, Kia, Nissan, Subaru</t>
  </si>
  <si>
    <t>003915</t>
  </si>
  <si>
    <t>001-JGH-2LN</t>
  </si>
  <si>
    <t>Team Ford Lincoln</t>
  </si>
  <si>
    <t>009098</t>
  </si>
  <si>
    <t>001-PMC-77G</t>
  </si>
  <si>
    <t>Ted Britt Ford Lincoln</t>
  </si>
  <si>
    <t>000048</t>
  </si>
  <si>
    <t>001-MGF-0YD</t>
  </si>
  <si>
    <t>Ted Britt Ford Sales  Inc</t>
  </si>
  <si>
    <t>007173</t>
  </si>
  <si>
    <t>001-B5U-7V2</t>
  </si>
  <si>
    <t>Tehrani Motor Company</t>
  </si>
  <si>
    <t>009473</t>
  </si>
  <si>
    <t>001-4VB-8CH</t>
  </si>
  <si>
    <t>Tenvoorde Ford, Inc.</t>
  </si>
  <si>
    <t>002665</t>
  </si>
  <si>
    <t>001-J13-ODT</t>
  </si>
  <si>
    <t>Terry Henricks Ford</t>
  </si>
  <si>
    <t>008995</t>
  </si>
  <si>
    <t>001-NG6-LRI</t>
  </si>
  <si>
    <t>Texas Country Ford</t>
  </si>
  <si>
    <t>002174</t>
  </si>
  <si>
    <t>001-EAY-BV5</t>
  </si>
  <si>
    <t>THAYER FORD</t>
  </si>
  <si>
    <t>004240</t>
  </si>
  <si>
    <t>001-RNS-BPM</t>
  </si>
  <si>
    <t>The Ford Store Morgan Hill</t>
  </si>
  <si>
    <t>013111</t>
  </si>
  <si>
    <t>001-PAG-14F</t>
  </si>
  <si>
    <t>The Johnson Dealerships Inc.</t>
  </si>
  <si>
    <t>005481</t>
  </si>
  <si>
    <t>001-GP7-BWE</t>
  </si>
  <si>
    <t>Thomason Ford, LLC</t>
  </si>
  <si>
    <t>008831</t>
  </si>
  <si>
    <t>001-0JO-H6O</t>
  </si>
  <si>
    <t>THOMASVILLE FORD LINCOLN</t>
  </si>
  <si>
    <t>006359</t>
  </si>
  <si>
    <t>001-M8S-NDB</t>
  </si>
  <si>
    <t>Thornhill Ford Lincoln-Mercury</t>
  </si>
  <si>
    <t>003038</t>
  </si>
  <si>
    <t>001-T6Z-88X</t>
  </si>
  <si>
    <t>Thoroughbred Ford of Platte City</t>
  </si>
  <si>
    <t>002949</t>
  </si>
  <si>
    <t>001-6XS-T2R</t>
  </si>
  <si>
    <t>Thunder Basin Ford, LLC</t>
  </si>
  <si>
    <t>002395</t>
  </si>
  <si>
    <t>001-SOP-MF3</t>
  </si>
  <si>
    <t>Tiffin Ford-Linc, Inc.</t>
  </si>
  <si>
    <t>002171</t>
  </si>
  <si>
    <t>001-DX5-B10</t>
  </si>
  <si>
    <t>Tim Dahle Ford</t>
  </si>
  <si>
    <t>006848</t>
  </si>
  <si>
    <t>001-B1F-37F</t>
  </si>
  <si>
    <t>Tim Moran Ford Hemet</t>
  </si>
  <si>
    <t>009838</t>
  </si>
  <si>
    <t>001-Z94-UIZ</t>
  </si>
  <si>
    <t>Timbrook Ford Mercury</t>
  </si>
  <si>
    <t>004421</t>
  </si>
  <si>
    <t>001-2X4-H2Z</t>
  </si>
  <si>
    <t>Tipton Motors, Inc.</t>
  </si>
  <si>
    <t>001643</t>
  </si>
  <si>
    <t>001-YZZ-0A4</t>
  </si>
  <si>
    <t>Titus Will Ford of Lakewood *Call for Powertrain pricing*</t>
  </si>
  <si>
    <t>008090</t>
  </si>
  <si>
    <t>001-378-VV0</t>
  </si>
  <si>
    <t>TNT Ford</t>
  </si>
  <si>
    <t>008285</t>
  </si>
  <si>
    <t>001-5JI-NO2</t>
  </si>
  <si>
    <t>Tom Boland Ford, Inc.</t>
  </si>
  <si>
    <t>004417</t>
  </si>
  <si>
    <t>001-L3F-W7P</t>
  </si>
  <si>
    <t>Tom Denchel Auto Group</t>
  </si>
  <si>
    <t>006112</t>
  </si>
  <si>
    <t>001-S2L-1SL</t>
  </si>
  <si>
    <t>Tom Denchel Ford Country</t>
  </si>
  <si>
    <t>009810</t>
  </si>
  <si>
    <t>001-Z50-8B7</t>
  </si>
  <si>
    <t>Tom Kelley Ford</t>
  </si>
  <si>
    <t>006160</t>
  </si>
  <si>
    <t>001-HFI-VIC</t>
  </si>
  <si>
    <t>Tom Peck Ford Inc</t>
  </si>
  <si>
    <t>006042</t>
  </si>
  <si>
    <t>001-U4B-CD5</t>
  </si>
  <si>
    <t>Tomball Ford, Inc.</t>
  </si>
  <si>
    <t>008203</t>
  </si>
  <si>
    <t>001-CHI-G77</t>
  </si>
  <si>
    <t>Toms Truck Center</t>
  </si>
  <si>
    <t>002828</t>
  </si>
  <si>
    <t>001-86A-O1C</t>
  </si>
  <si>
    <t>TONKIN PARTS CENTER</t>
  </si>
  <si>
    <t>005719</t>
  </si>
  <si>
    <t>001-FKE-03L</t>
  </si>
  <si>
    <t>Tooele Ford</t>
  </si>
  <si>
    <t>005067</t>
  </si>
  <si>
    <t>001-CYQ-0W3</t>
  </si>
  <si>
    <t>Torrington Ford</t>
  </si>
  <si>
    <t>009780</t>
  </si>
  <si>
    <t>001-RW4-V3W</t>
  </si>
  <si>
    <t>Town &amp; Country Ford Pell City, LLC</t>
  </si>
  <si>
    <t>001057</t>
  </si>
  <si>
    <t>001-616-XX9</t>
  </si>
  <si>
    <t>Town and Country Ford , Inc.</t>
  </si>
  <si>
    <t>005734</t>
  </si>
  <si>
    <t>001-J6U-LQ3</t>
  </si>
  <si>
    <t>Town and Country Ford, Inc.</t>
  </si>
  <si>
    <t>006174</t>
  </si>
  <si>
    <t>001-O1C-7MR</t>
  </si>
  <si>
    <t>Town and Country Sales Co.</t>
  </si>
  <si>
    <t>006192</t>
  </si>
  <si>
    <t>001-M1B-YSA</t>
  </si>
  <si>
    <t>TOWN EAST FORD</t>
  </si>
  <si>
    <t>000565</t>
  </si>
  <si>
    <t>001-CNY-W46</t>
  </si>
  <si>
    <t>Towne Ford Inc</t>
  </si>
  <si>
    <t>009175</t>
  </si>
  <si>
    <t>001-2U4-AX1</t>
  </si>
  <si>
    <t>Townsend Sales &amp; Service, Inc.</t>
  </si>
  <si>
    <t>006941</t>
  </si>
  <si>
    <t>001-RNB-MGM</t>
  </si>
  <si>
    <t>Transwest Ford, LLC</t>
  </si>
  <si>
    <t>005474</t>
  </si>
  <si>
    <t>001-O3N-47U</t>
  </si>
  <si>
    <t>Transwest truck center</t>
  </si>
  <si>
    <t>009968</t>
  </si>
  <si>
    <t>001-SG6-EP4</t>
  </si>
  <si>
    <t>Tri Star Somerset</t>
  </si>
  <si>
    <t>003651</t>
  </si>
  <si>
    <t>001-A8Q-FCA</t>
  </si>
  <si>
    <t>TRI STATE FORD</t>
  </si>
  <si>
    <t>007279</t>
  </si>
  <si>
    <t>001-DRK-UIX</t>
  </si>
  <si>
    <t>005780</t>
  </si>
  <si>
    <t>001-N5N-GJE</t>
  </si>
  <si>
    <t>Tri-County Ford-Mercury, Inc.</t>
  </si>
  <si>
    <t>000280</t>
  </si>
  <si>
    <t>001-044-82P</t>
  </si>
  <si>
    <t>Triple Crown Ford Lincoln</t>
  </si>
  <si>
    <t>004924</t>
  </si>
  <si>
    <t>001-9FO-0HI</t>
  </si>
  <si>
    <t>Tropical Ford, Inc.</t>
  </si>
  <si>
    <t>RB3SR5</t>
  </si>
  <si>
    <t>001-RB3-SR5</t>
  </si>
  <si>
    <t>TrustedSec1</t>
  </si>
  <si>
    <t>8O2F50</t>
  </si>
  <si>
    <t>001-8O2-F50</t>
  </si>
  <si>
    <t>TrustedSecB</t>
  </si>
  <si>
    <t>007434</t>
  </si>
  <si>
    <t>001-S1X-L4L</t>
  </si>
  <si>
    <t>Tunkhannock Ford Inc</t>
  </si>
  <si>
    <t>008700</t>
  </si>
  <si>
    <t>001-KTO-S0N</t>
  </si>
  <si>
    <t>Tuttle Click's Capistrano Ford</t>
  </si>
  <si>
    <t>005556</t>
  </si>
  <si>
    <t>001-J8L-L1A</t>
  </si>
  <si>
    <t>Tuttle-Click Ford/Mazda</t>
  </si>
  <si>
    <t>002968</t>
  </si>
  <si>
    <t>001-X0L-ZCW</t>
  </si>
  <si>
    <t>Tyler Ford</t>
  </si>
  <si>
    <t>000353</t>
  </si>
  <si>
    <t>001-WHF-3CR</t>
  </si>
  <si>
    <t>UNDERRINER FORD OF THE DALLES</t>
  </si>
  <si>
    <t>003471</t>
  </si>
  <si>
    <t>001-OL8-PX8</t>
  </si>
  <si>
    <t>United Ford LLC.</t>
  </si>
  <si>
    <t>006634</t>
  </si>
  <si>
    <t>001-0NE-2NG</t>
  </si>
  <si>
    <t>University Ford / Kia</t>
  </si>
  <si>
    <t>005968</t>
  </si>
  <si>
    <t>001-8AZ-1XH</t>
  </si>
  <si>
    <t>Uptown Ford of Oakland</t>
  </si>
  <si>
    <t>012152</t>
  </si>
  <si>
    <t>001-HBN-56Z</t>
  </si>
  <si>
    <t>Uptown Motors, Inc.</t>
  </si>
  <si>
    <t>006237</t>
  </si>
  <si>
    <t>001-1J4-1H0</t>
  </si>
  <si>
    <t>V &amp; H Automotive</t>
  </si>
  <si>
    <t>002046</t>
  </si>
  <si>
    <t>001-H5V-IC6</t>
  </si>
  <si>
    <t>Valley Ford of Columbus</t>
  </si>
  <si>
    <t>000413</t>
  </si>
  <si>
    <t>001-8VT-UY0</t>
  </si>
  <si>
    <t>Valley Ford of Huron</t>
  </si>
  <si>
    <t>007839</t>
  </si>
  <si>
    <t>001-3IY-K4N</t>
  </si>
  <si>
    <t>VALLEY ISLE MOTORS</t>
  </si>
  <si>
    <t>005145</t>
  </si>
  <si>
    <t>001-58M-UPL</t>
  </si>
  <si>
    <t>Vance Ford Lincoln,  Inc.</t>
  </si>
  <si>
    <t>020645</t>
  </si>
  <si>
    <t>001-INA-2OK</t>
  </si>
  <si>
    <t>Verner-Cadby Inc</t>
  </si>
  <si>
    <t>001851</t>
  </si>
  <si>
    <t>001-CV3-ZSB</t>
  </si>
  <si>
    <t>Victor Ford Inc</t>
  </si>
  <si>
    <t>009681</t>
  </si>
  <si>
    <t>001-TA4-0OA</t>
  </si>
  <si>
    <t>Villa Ford</t>
  </si>
  <si>
    <t>009511</t>
  </si>
  <si>
    <t>001-2J1-H8Z</t>
  </si>
  <si>
    <t>Visalia Ford</t>
  </si>
  <si>
    <t>007923</t>
  </si>
  <si>
    <t>001-AGX-1Z4</t>
  </si>
  <si>
    <t>Vista Ford Lincoln</t>
  </si>
  <si>
    <t>005784</t>
  </si>
  <si>
    <t>001-JS5-9ZP</t>
  </si>
  <si>
    <t>Wade Ford</t>
  </si>
  <si>
    <t>002910</t>
  </si>
  <si>
    <t>001-EI5-UKU</t>
  </si>
  <si>
    <t>Wallwork Truck Center</t>
  </si>
  <si>
    <t>007820</t>
  </si>
  <si>
    <t>001-331-SLV</t>
  </si>
  <si>
    <t>Walnut Creek Ford</t>
  </si>
  <si>
    <t>001909</t>
  </si>
  <si>
    <t>001-38V-Q0X</t>
  </si>
  <si>
    <t>Walt Sweeney-West Hills Ford</t>
  </si>
  <si>
    <t>005899</t>
  </si>
  <si>
    <t>001-OQY-6AB</t>
  </si>
  <si>
    <t>Wareing Motors Belle Fourche</t>
  </si>
  <si>
    <t>007313</t>
  </si>
  <si>
    <t>001-WUB-VEQ</t>
  </si>
  <si>
    <t>Washington Ford, Inc.</t>
  </si>
  <si>
    <t>004518</t>
  </si>
  <si>
    <t>001-I4L-8CE</t>
  </si>
  <si>
    <t>WATERS FORD TRUCK AND TRACTOR</t>
  </si>
  <si>
    <t>006975</t>
  </si>
  <si>
    <t>001-255-OZ0</t>
  </si>
  <si>
    <t>Waxahachie Ford Mercury</t>
  </si>
  <si>
    <t>001417</t>
  </si>
  <si>
    <t>001-LU9-8J5</t>
  </si>
  <si>
    <t>Wayne County Ford</t>
  </si>
  <si>
    <t>020685</t>
  </si>
  <si>
    <t>001-5HC-16I</t>
  </si>
  <si>
    <t>Wayne Ford</t>
  </si>
  <si>
    <t>007302</t>
  </si>
  <si>
    <t>001-DBX-33L</t>
  </si>
  <si>
    <t>Weber Granite City Ford</t>
  </si>
  <si>
    <t>001584</t>
  </si>
  <si>
    <t>001-H3R-VYC</t>
  </si>
  <si>
    <t>Westfield Ford, Inc.</t>
  </si>
  <si>
    <t>008201</t>
  </si>
  <si>
    <t>001-JDC-GO8</t>
  </si>
  <si>
    <t>Westlie Ford</t>
  </si>
  <si>
    <t>004139</t>
  </si>
  <si>
    <t>001-4GN-BOX</t>
  </si>
  <si>
    <t>Westlie Motor Company</t>
  </si>
  <si>
    <t>002586</t>
  </si>
  <si>
    <t>001-6O0-X3N</t>
  </si>
  <si>
    <t>Westway Ford</t>
  </si>
  <si>
    <t>000386</t>
  </si>
  <si>
    <t>001-YN4-8OV</t>
  </si>
  <si>
    <t>Whaling City Auto Group LLC</t>
  </si>
  <si>
    <t>009718</t>
  </si>
  <si>
    <t>001-Y1Q-R4J</t>
  </si>
  <si>
    <t>WHITE FORD/CHRYSLER</t>
  </si>
  <si>
    <t>004869</t>
  </si>
  <si>
    <t>001-Z6J-0P9</t>
  </si>
  <si>
    <t>White's Canyon Motors</t>
  </si>
  <si>
    <t>003174</t>
  </si>
  <si>
    <t>001-PE4-4D3</t>
  </si>
  <si>
    <t>Whittaker Ford</t>
  </si>
  <si>
    <t>007947</t>
  </si>
  <si>
    <t>001-H65-OKO</t>
  </si>
  <si>
    <t>Will Tiesiera Ford Mercury</t>
  </si>
  <si>
    <t>005207</t>
  </si>
  <si>
    <t>001-YGE-ARD</t>
  </si>
  <si>
    <t>Williamsburg Ford</t>
  </si>
  <si>
    <t>008539</t>
  </si>
  <si>
    <t>001-AGT-7MY</t>
  </si>
  <si>
    <t>Wilson Motors</t>
  </si>
  <si>
    <t>004596</t>
  </si>
  <si>
    <t>001-N9U-S6S</t>
  </si>
  <si>
    <t>Windward Ford of Hawaii</t>
  </si>
  <si>
    <t>001248</t>
  </si>
  <si>
    <t>001-GER-IAT</t>
  </si>
  <si>
    <t>Winner Ford</t>
  </si>
  <si>
    <t>002926</t>
  </si>
  <si>
    <t>001-0SQ-CYP</t>
  </si>
  <si>
    <t>Winner Ford/Hyundai</t>
  </si>
  <si>
    <t>008803</t>
  </si>
  <si>
    <t>001-MDT-EW3</t>
  </si>
  <si>
    <t>Wiscasset Ford-Lincoln-Mercury</t>
  </si>
  <si>
    <t>009360</t>
  </si>
  <si>
    <t>001-NBU-2KL</t>
  </si>
  <si>
    <t>Wolf Motor Co., Inc.</t>
  </si>
  <si>
    <t>004167</t>
  </si>
  <si>
    <t>001-QGD-IT9</t>
  </si>
  <si>
    <t>WOLFE OF FORT BENTON</t>
  </si>
  <si>
    <t>009850</t>
  </si>
  <si>
    <t>001-WE3-CUW</t>
  </si>
  <si>
    <t>Woodhams Ford-Linc, Inc.</t>
  </si>
  <si>
    <t>005391</t>
  </si>
  <si>
    <t>001-SCS-2IM</t>
  </si>
  <si>
    <t>WOODHOUSE FORD OF OMAHA</t>
  </si>
  <si>
    <t>005892</t>
  </si>
  <si>
    <t>001-LDA-SP1</t>
  </si>
  <si>
    <t>Woody Anderson Ford</t>
  </si>
  <si>
    <t>004962</t>
  </si>
  <si>
    <t>001-QZK-SGV</t>
  </si>
  <si>
    <t>World Ford-Pensacola</t>
  </si>
  <si>
    <t>006554</t>
  </si>
  <si>
    <t>001-B00-TDL</t>
  </si>
  <si>
    <t>Wray Ford, Inc.</t>
  </si>
  <si>
    <t>006236</t>
  </si>
  <si>
    <t>001-S13-THY</t>
  </si>
  <si>
    <t>Wyatt Johnson Ford</t>
  </si>
  <si>
    <t>001686</t>
  </si>
  <si>
    <t>001-NMD-1H8</t>
  </si>
  <si>
    <t>Wynne Ford</t>
  </si>
  <si>
    <t>009240</t>
  </si>
  <si>
    <t>001-6ZJ-QHB</t>
  </si>
  <si>
    <t>Yarmon Ford, Inc.</t>
  </si>
  <si>
    <t>008879</t>
  </si>
  <si>
    <t>001-HQY-L4Y</t>
  </si>
  <si>
    <t>Yes Ford of Huntington</t>
  </si>
  <si>
    <t>008849</t>
  </si>
  <si>
    <t>001-CMH-4AI</t>
  </si>
  <si>
    <t>YORK FORD SALES</t>
  </si>
  <si>
    <t>001129</t>
  </si>
  <si>
    <t>001-IJA-613</t>
  </si>
  <si>
    <t>Young Ford of Brigham City</t>
  </si>
  <si>
    <t>009548</t>
  </si>
  <si>
    <t>001-O45-4X0</t>
  </si>
  <si>
    <t>Young Wholesale Parts</t>
  </si>
  <si>
    <t>005818</t>
  </si>
  <si>
    <t>001-JS0-67O</t>
  </si>
  <si>
    <t>Zeigler Ford of North Riverside</t>
  </si>
  <si>
    <t>003360</t>
  </si>
  <si>
    <t>001-20Q-GD6</t>
  </si>
  <si>
    <t>Zumbrota Ford, Inc.</t>
  </si>
  <si>
    <t>Applied filters:
OEMName is not (Blank)
DealersWithRepairLink is greater than or equal to 1
MonthYear is May, 2025
CRMDisplayName is Ford</t>
  </si>
  <si>
    <t>CPWD?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</si>
</sst>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;\(\$#,##0\);\$#,##0"/>
    <numFmt numFmtId="165" formatCode="0.0%"/>
  </numFmts>
  <fonts count="3" x14ac:knownFonts="1">
    <font>
      <sz val="11"/>
      <name val="Aptos Narrow"/>
    </font>
    <font>
      <b/>
      <sz val="11"/>
      <name val="Aptos Narrow"/>
      <family val="2"/>
    </font>
    <font>
      <sz val="1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966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0" fillId="0" borderId="1" xfId="0" applyBorder="1"/>
    <xf numFmtId="3" fontId="0" fillId="0" borderId="0" xfId="0" applyNumberFormat="1"/>
    <xf numFmtId="4" fontId="0" fillId="0" borderId="0" xfId="0" applyNumberFormat="1"/>
    <xf numFmtId="164" fontId="0" fillId="0" borderId="0" xfId="0" applyNumberFormat="1"/>
    <xf numFmtId="3" fontId="1" fillId="0" borderId="0" xfId="0" applyNumberFormat="1" applyFont="1"/>
    <xf numFmtId="4" fontId="1" fillId="0" borderId="0" xfId="0" applyNumberFormat="1" applyFont="1"/>
    <xf numFmtId="164" fontId="1" fillId="0" borderId="0" xfId="0" applyNumberFormat="1" applyFont="1"/>
    <xf numFmtId="0" fontId="2" fillId="0" borderId="1" xfId="0" applyFont="1" applyBorder="1"/>
    <xf numFmtId="165" fontId="0" fillId="0" borderId="0" xfId="1" applyNumberFormat="1" applyFont="1"/>
    <xf numFmtId="3" fontId="0" fillId="2" borderId="0" xfId="0" applyNumberFormat="1" applyFill="1"/>
    <xf numFmtId="3" fontId="0" fillId="3" borderId="0" xfId="0" applyNumberFormat="1" applyFill="1"/>
    <xf numFmtId="3" fontId="0" fillId="4" borderId="0" xfId="0" applyNumberFormat="1" applyFill="1"/>
    <xf numFmtId="4" fontId="0" fillId="2" borderId="0" xfId="0" applyNumberFormat="1" applyFill="1"/>
    <xf numFmtId="4" fontId="0" fillId="3" borderId="0" xfId="0" applyNumberFormat="1" applyFill="1"/>
    <xf numFmtId="4" fontId="0" fillId="4" borderId="0" xfId="0" applyNumberFormat="1" applyFill="1"/>
    <xf numFmtId="165" fontId="0" fillId="2" borderId="0" xfId="1" applyNumberFormat="1" applyFont="1" applyFill="1"/>
    <xf numFmtId="165" fontId="0" fillId="3" borderId="0" xfId="1" applyNumberFormat="1" applyFont="1" applyFill="1"/>
    <xf numFmtId="165" fontId="0" fillId="4" borderId="0" xfId="1" applyNumberFormat="1" applyFont="1" applyFill="1"/>
    <xf numFmtId="0" fontId="1" fillId="0" borderId="1" xfId="0" applyFont="1" applyBorder="1" applyAlignment="1">
      <alignment wrapText="1"/>
    </xf>
    <xf numFmtId="165" fontId="1" fillId="0" borderId="1" xfId="1" applyNumberFormat="1" applyFont="1" applyBorder="1" applyAlignment="1">
      <alignment wrapText="1"/>
    </xf>
    <xf numFmtId="0" fontId="0" fillId="4" borderId="0" xfId="0" applyFill="1"/>
    <xf numFmtId="0" fontId="2" fillId="4" borderId="0" xfId="0" applyFont="1" applyFill="1"/>
    <xf numFmtId="0" fontId="0" fillId="5" borderId="0" xfId="0" applyFill="1"/>
    <xf numFmtId="0" fontId="2" fillId="5" borderId="0" xfId="0" applyFont="1" applyFill="1"/>
    <xf numFmtId="0" fontId="0" fillId="2" borderId="0" xfId="0" applyFill="1"/>
    <xf numFmtId="0" fontId="2" fillId="2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econnection-my.sharepoint.com/personal/rpurgert_oeconnection_com/Documents/ECS%20Ford/Dealer%20Lists/CPWD%20List%20with%20OEC%20IDs%204.10.25%20-%20My%20Copy.xlsx" TargetMode="External"/><Relationship Id="rId1" Type="http://schemas.openxmlformats.org/officeDocument/2006/relationships/externalLinkPath" Target="/personal/rpurgert_oeconnection_com/Documents/ECS%20Ford/Dealer%20Lists/CPWD%20List%20with%20OEC%20IDs%204.10.25%20-%20My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PWD List"/>
      <sheetName val="CPWD Addresses"/>
      <sheetName val="All Ford Dealers"/>
    </sheetNames>
    <sheetDataSet>
      <sheetData sheetId="0">
        <row r="1">
          <cell r="C1" t="str">
            <v>OEC ID</v>
          </cell>
        </row>
        <row r="2">
          <cell r="C2" t="str">
            <v>001-6O4-UPD</v>
          </cell>
        </row>
        <row r="3">
          <cell r="C3" t="str">
            <v>001-E8L-APU</v>
          </cell>
        </row>
        <row r="4">
          <cell r="C4" t="str">
            <v>001-W4H-C51</v>
          </cell>
        </row>
        <row r="5">
          <cell r="C5" t="str">
            <v>001-FT0-8B8</v>
          </cell>
        </row>
        <row r="6">
          <cell r="C6" t="str">
            <v>001-AM3-2VC</v>
          </cell>
        </row>
        <row r="7">
          <cell r="C7" t="str">
            <v>001-PM2-NV6</v>
          </cell>
        </row>
        <row r="8">
          <cell r="C8" t="str">
            <v>001-H4K-7XG</v>
          </cell>
        </row>
        <row r="9">
          <cell r="C9" t="str">
            <v>001-BTP-C7D</v>
          </cell>
        </row>
        <row r="10">
          <cell r="C10" t="str">
            <v>001-LNN-WF2</v>
          </cell>
        </row>
        <row r="11">
          <cell r="C11" t="str">
            <v>001-HAZ-NJL</v>
          </cell>
        </row>
        <row r="12">
          <cell r="C12" t="str">
            <v>001-DFT-ZSY</v>
          </cell>
        </row>
        <row r="13">
          <cell r="C13" t="str">
            <v>001-MYU-1MA</v>
          </cell>
        </row>
        <row r="14">
          <cell r="C14" t="str">
            <v>001-AE6-SNZ</v>
          </cell>
        </row>
        <row r="15">
          <cell r="C15" t="str">
            <v>001-17P-DBH</v>
          </cell>
        </row>
        <row r="16">
          <cell r="C16" t="str">
            <v>001-83O-DAV</v>
          </cell>
        </row>
        <row r="17">
          <cell r="C17" t="str">
            <v>001-DU6-ACX</v>
          </cell>
        </row>
        <row r="18">
          <cell r="C18" t="str">
            <v>001-SN3-871</v>
          </cell>
        </row>
        <row r="19">
          <cell r="C19" t="str">
            <v>001-UXY-JIA</v>
          </cell>
        </row>
        <row r="20">
          <cell r="C20" t="str">
            <v>001-2G7-HT7</v>
          </cell>
        </row>
        <row r="21">
          <cell r="C21" t="str">
            <v>001-N7I-59M</v>
          </cell>
        </row>
        <row r="22">
          <cell r="C22" t="str">
            <v>001-3F8-CG7</v>
          </cell>
        </row>
        <row r="23">
          <cell r="C23" t="str">
            <v>001-ABR-5AJ</v>
          </cell>
        </row>
        <row r="24">
          <cell r="C24" t="str">
            <v>001-KCD-I61</v>
          </cell>
        </row>
        <row r="25">
          <cell r="C25" t="str">
            <v>001-2XS-4TI</v>
          </cell>
        </row>
        <row r="26">
          <cell r="C26" t="str">
            <v>001-FWX-XBY</v>
          </cell>
        </row>
        <row r="27">
          <cell r="C27" t="str">
            <v>001-JS5-9ZP</v>
          </cell>
        </row>
        <row r="28">
          <cell r="C28" t="str">
            <v>001-Q8D-2P5</v>
          </cell>
        </row>
        <row r="29">
          <cell r="C29" t="str">
            <v>001-I52-8NG</v>
          </cell>
        </row>
        <row r="30">
          <cell r="C30" t="str">
            <v>001-482-CM6</v>
          </cell>
        </row>
        <row r="31">
          <cell r="C31" t="str">
            <v>001-PYS-CDD</v>
          </cell>
        </row>
        <row r="32">
          <cell r="C32" t="str">
            <v>001-NCR-DP7</v>
          </cell>
        </row>
        <row r="33">
          <cell r="C33" t="str">
            <v>001-UQU-VNX</v>
          </cell>
        </row>
        <row r="34">
          <cell r="C34" t="str">
            <v>001-KI1-ZKR</v>
          </cell>
        </row>
        <row r="35">
          <cell r="C35" t="str">
            <v>001-2EC-5JY</v>
          </cell>
        </row>
        <row r="36">
          <cell r="C36" t="str">
            <v>001-U4D-KIT</v>
          </cell>
        </row>
        <row r="37">
          <cell r="C37" t="str">
            <v>001-UQF-QA7</v>
          </cell>
        </row>
        <row r="38">
          <cell r="C38" t="str">
            <v>001-W3T-9TD</v>
          </cell>
        </row>
        <row r="39">
          <cell r="C39" t="str">
            <v>001-560-911</v>
          </cell>
        </row>
        <row r="40">
          <cell r="C40" t="str">
            <v>001-DK5-TOU</v>
          </cell>
        </row>
        <row r="41">
          <cell r="C41" t="str">
            <v>001-6KM-RGM</v>
          </cell>
        </row>
        <row r="42">
          <cell r="C42" t="str">
            <v>001-HZF-QLL</v>
          </cell>
        </row>
        <row r="43">
          <cell r="C43" t="str">
            <v>001-85T-30X</v>
          </cell>
        </row>
        <row r="44">
          <cell r="C44" t="str">
            <v>001-WBK-TND</v>
          </cell>
        </row>
        <row r="45">
          <cell r="C45" t="str">
            <v>001-0TR-EQY</v>
          </cell>
        </row>
        <row r="46">
          <cell r="C46" t="str">
            <v>001-BKH-A6V</v>
          </cell>
        </row>
        <row r="47">
          <cell r="C47" t="str">
            <v>001-IIS-K4Q</v>
          </cell>
        </row>
        <row r="48">
          <cell r="C48" t="str">
            <v>001-53P-0DE</v>
          </cell>
        </row>
        <row r="49">
          <cell r="C49" t="str">
            <v>001-ZJO-VQ1</v>
          </cell>
        </row>
        <row r="50">
          <cell r="C50" t="str">
            <v>001-PRR-9CS</v>
          </cell>
        </row>
        <row r="51">
          <cell r="C51" t="str">
            <v>001-CUE-XI4</v>
          </cell>
        </row>
        <row r="52">
          <cell r="C52" t="str">
            <v>001-1QQ-3M1</v>
          </cell>
        </row>
        <row r="53">
          <cell r="C53" t="str">
            <v>001-8A5-2TB</v>
          </cell>
        </row>
        <row r="54">
          <cell r="C54" t="str">
            <v>001-XIQ-GPS</v>
          </cell>
        </row>
        <row r="55">
          <cell r="C55" t="str">
            <v>001-48E-508</v>
          </cell>
        </row>
        <row r="56">
          <cell r="C56" t="str">
            <v>001-ROU-5E3</v>
          </cell>
        </row>
        <row r="57">
          <cell r="C57" t="str">
            <v>001-EIX-GOY</v>
          </cell>
        </row>
        <row r="58">
          <cell r="C58" t="str">
            <v>001-YR0-63G</v>
          </cell>
        </row>
        <row r="59">
          <cell r="C59" t="str">
            <v>001-7G0-X1Y</v>
          </cell>
        </row>
        <row r="60">
          <cell r="C60" t="str">
            <v>001-HOJ-HER</v>
          </cell>
        </row>
        <row r="61">
          <cell r="C61" t="str">
            <v>001-T7C-00C</v>
          </cell>
        </row>
        <row r="62">
          <cell r="C62" t="str">
            <v>001-KPZ-CB8</v>
          </cell>
        </row>
        <row r="63">
          <cell r="C63" t="str">
            <v>001-4ZA-V6N</v>
          </cell>
        </row>
        <row r="64">
          <cell r="C64" t="str">
            <v>001-H5H-SH5</v>
          </cell>
        </row>
        <row r="65">
          <cell r="C65" t="str">
            <v>001-R0T-R0C</v>
          </cell>
        </row>
        <row r="66">
          <cell r="C66" t="str">
            <v>001-5C2-G83</v>
          </cell>
        </row>
        <row r="67">
          <cell r="C67" t="str">
            <v>001-106-C4D</v>
          </cell>
        </row>
        <row r="68">
          <cell r="C68" t="str">
            <v>001-8ZK-Q7U</v>
          </cell>
        </row>
        <row r="69">
          <cell r="C69" t="str">
            <v>001-CGC-FQ2</v>
          </cell>
        </row>
        <row r="70">
          <cell r="C70" t="str">
            <v>001-J0Q-IXB</v>
          </cell>
        </row>
        <row r="71">
          <cell r="C71" t="str">
            <v>001-1BC-JC5</v>
          </cell>
        </row>
        <row r="72">
          <cell r="C72" t="str">
            <v>001-POH-UQM</v>
          </cell>
        </row>
        <row r="73">
          <cell r="C73" t="str">
            <v>001-Q0L-W91</v>
          </cell>
        </row>
        <row r="74">
          <cell r="C74" t="str">
            <v>001-GVP-RYT</v>
          </cell>
        </row>
        <row r="75">
          <cell r="C75" t="str">
            <v>001-K11-51M</v>
          </cell>
        </row>
        <row r="76">
          <cell r="C76" t="str">
            <v>001-O6W-LIJ</v>
          </cell>
        </row>
        <row r="77">
          <cell r="C77" t="str">
            <v>001-FQJ-GCK</v>
          </cell>
        </row>
        <row r="78">
          <cell r="C78" t="str">
            <v>001-DQB-HC2</v>
          </cell>
        </row>
        <row r="79">
          <cell r="C79" t="str">
            <v>001-VT5-0L6</v>
          </cell>
        </row>
        <row r="80">
          <cell r="C80" t="str">
            <v>001-PNB-6PM</v>
          </cell>
        </row>
        <row r="81">
          <cell r="C81" t="str">
            <v>001-V9D-5V2</v>
          </cell>
        </row>
        <row r="82">
          <cell r="C82" t="str">
            <v>001-W41-HZE</v>
          </cell>
        </row>
        <row r="83">
          <cell r="C83" t="str">
            <v>001-9NB-BZY</v>
          </cell>
        </row>
        <row r="84">
          <cell r="C84" t="str">
            <v>001-GGE-II2</v>
          </cell>
        </row>
        <row r="85">
          <cell r="C85" t="str">
            <v>001-W1C-OHH</v>
          </cell>
        </row>
        <row r="86">
          <cell r="C86" t="str">
            <v>001-X9O-GR1</v>
          </cell>
        </row>
        <row r="87">
          <cell r="C87" t="str">
            <v>001-OUB-Z2Z</v>
          </cell>
        </row>
        <row r="88">
          <cell r="C88" t="str">
            <v>001-GUI-VJI</v>
          </cell>
        </row>
        <row r="89">
          <cell r="C89" t="str">
            <v>001-62O-RQA</v>
          </cell>
        </row>
        <row r="90">
          <cell r="C90" t="str">
            <v>001-W3C-1QL</v>
          </cell>
        </row>
        <row r="91">
          <cell r="C91" t="str">
            <v>001-07O-5E0</v>
          </cell>
        </row>
        <row r="92">
          <cell r="C92" t="str">
            <v>001-GDJ-BBK</v>
          </cell>
        </row>
        <row r="93">
          <cell r="C93" t="str">
            <v>001-HCF-O2H</v>
          </cell>
        </row>
        <row r="94">
          <cell r="C94" t="str">
            <v>001-I8K-N18</v>
          </cell>
        </row>
        <row r="95">
          <cell r="C95" t="str">
            <v>001-P3G-LKM</v>
          </cell>
        </row>
        <row r="96">
          <cell r="C96" t="str">
            <v>001-MO1-X16</v>
          </cell>
        </row>
        <row r="97">
          <cell r="C97" t="str">
            <v>001-4E5-865</v>
          </cell>
        </row>
        <row r="98">
          <cell r="C98" t="str">
            <v>001-T1R-628</v>
          </cell>
        </row>
        <row r="99">
          <cell r="C99" t="str">
            <v>001-D8U-NYU</v>
          </cell>
        </row>
        <row r="100">
          <cell r="C100" t="str">
            <v>001-P8H-QS1</v>
          </cell>
        </row>
        <row r="101">
          <cell r="C101" t="str">
            <v>001-0MG-FTL</v>
          </cell>
        </row>
        <row r="102">
          <cell r="C102" t="str">
            <v>001-CI0-0BF</v>
          </cell>
        </row>
        <row r="103">
          <cell r="C103" t="str">
            <v>001-6AR-KFB</v>
          </cell>
        </row>
        <row r="104">
          <cell r="C104" t="str">
            <v>001-4QB-TCJ</v>
          </cell>
        </row>
        <row r="105">
          <cell r="C105" t="str">
            <v>001-FJV-TEV</v>
          </cell>
        </row>
        <row r="106">
          <cell r="C106" t="str">
            <v>001-FKB-EE5</v>
          </cell>
        </row>
        <row r="107">
          <cell r="C107" t="str">
            <v>001-ZSZ-P3U</v>
          </cell>
        </row>
        <row r="108">
          <cell r="C108" t="str">
            <v>001-E2Z-08P</v>
          </cell>
        </row>
        <row r="109">
          <cell r="C109" t="str">
            <v>001-TP7-642</v>
          </cell>
        </row>
        <row r="110">
          <cell r="C110" t="str">
            <v>001-00I-DVP</v>
          </cell>
        </row>
        <row r="111">
          <cell r="C111" t="str">
            <v>001-SIO-AMQ</v>
          </cell>
        </row>
        <row r="112">
          <cell r="C112" t="str">
            <v>001-KT9-VU8</v>
          </cell>
        </row>
        <row r="113">
          <cell r="C113" t="str">
            <v>001-8V3-EAA</v>
          </cell>
        </row>
        <row r="114">
          <cell r="C114" t="str">
            <v>001-OKA-U4Z</v>
          </cell>
        </row>
        <row r="115">
          <cell r="C115" t="str">
            <v>001-DQT-C4P</v>
          </cell>
        </row>
        <row r="116">
          <cell r="C116" t="str">
            <v>001-2LH-DBY</v>
          </cell>
        </row>
        <row r="117">
          <cell r="C117" t="str">
            <v>001-KWC-JFT</v>
          </cell>
        </row>
        <row r="118">
          <cell r="C118" t="str">
            <v>001-RC8-TVX</v>
          </cell>
        </row>
        <row r="119">
          <cell r="C119" t="str">
            <v>001-TZ7-OB6</v>
          </cell>
        </row>
        <row r="120">
          <cell r="C120" t="str">
            <v>001-6P8-0G0</v>
          </cell>
        </row>
        <row r="121">
          <cell r="C121" t="str">
            <v>001-I1U-MB5</v>
          </cell>
        </row>
        <row r="122">
          <cell r="C122" t="str">
            <v>001-ZI9-VQH</v>
          </cell>
        </row>
        <row r="123">
          <cell r="C123" t="str">
            <v>001-WX4-ES4</v>
          </cell>
        </row>
        <row r="124">
          <cell r="C124" t="str">
            <v>001-4PU-K8B</v>
          </cell>
        </row>
        <row r="125">
          <cell r="C125" t="str">
            <v>001-HKG-UEE</v>
          </cell>
        </row>
        <row r="126">
          <cell r="C126" t="str">
            <v>001-VHS-VCL</v>
          </cell>
        </row>
        <row r="127">
          <cell r="C127" t="str">
            <v>001-0M0-471</v>
          </cell>
        </row>
        <row r="128">
          <cell r="C128" t="str">
            <v>001-2TA-3PL</v>
          </cell>
        </row>
        <row r="129">
          <cell r="C129" t="str">
            <v>001-MOW-FVF</v>
          </cell>
        </row>
        <row r="130">
          <cell r="C130" t="str">
            <v>001-64P-M3I</v>
          </cell>
        </row>
        <row r="131">
          <cell r="C131" t="str">
            <v>001-8FI-HCY</v>
          </cell>
        </row>
        <row r="132">
          <cell r="C132" t="str">
            <v>001-OK3-94J</v>
          </cell>
        </row>
        <row r="133">
          <cell r="C133" t="str">
            <v>001-SX9-L9Z</v>
          </cell>
        </row>
        <row r="134">
          <cell r="C134" t="str">
            <v>001-SE3-98F</v>
          </cell>
        </row>
        <row r="135">
          <cell r="C135" t="str">
            <v>001-RHS-TP2</v>
          </cell>
        </row>
        <row r="136">
          <cell r="C136" t="str">
            <v>001-I5B-XLZ</v>
          </cell>
        </row>
        <row r="137">
          <cell r="C137" t="str">
            <v>001-50M-VUZ</v>
          </cell>
        </row>
        <row r="138">
          <cell r="C138" t="str">
            <v>001-MDZ-BT0</v>
          </cell>
        </row>
        <row r="139">
          <cell r="C139" t="str">
            <v>001-R0I-U54</v>
          </cell>
        </row>
        <row r="140">
          <cell r="C140" t="str">
            <v>001-F3B-852</v>
          </cell>
        </row>
        <row r="141">
          <cell r="C141" t="str">
            <v>001-67K-Q9K</v>
          </cell>
        </row>
        <row r="142">
          <cell r="C142" t="str">
            <v>001-ELV-FXE</v>
          </cell>
        </row>
        <row r="143">
          <cell r="C143" t="str">
            <v>001-90M-2Y2</v>
          </cell>
        </row>
        <row r="144">
          <cell r="C144" t="str">
            <v>001-O1Y-TBR</v>
          </cell>
        </row>
        <row r="145">
          <cell r="C145" t="str">
            <v>001-SIK-AG5</v>
          </cell>
        </row>
        <row r="146">
          <cell r="C146" t="str">
            <v>001-ACD-GIM</v>
          </cell>
        </row>
        <row r="147">
          <cell r="C147" t="str">
            <v>001-OL8-PX8</v>
          </cell>
        </row>
        <row r="148">
          <cell r="C148" t="str">
            <v>001-339-26N</v>
          </cell>
        </row>
        <row r="149">
          <cell r="C149" t="str">
            <v>001-UCW-K6E</v>
          </cell>
        </row>
        <row r="150">
          <cell r="C150" t="str">
            <v>001-USD-4CD</v>
          </cell>
        </row>
        <row r="151">
          <cell r="C151" t="str">
            <v>001-RO5-LAX</v>
          </cell>
        </row>
        <row r="152">
          <cell r="C152" t="str">
            <v>001-9CC-KD2</v>
          </cell>
        </row>
        <row r="153">
          <cell r="C153" t="str">
            <v>001-DBD-MQA</v>
          </cell>
        </row>
        <row r="154">
          <cell r="C154" t="str">
            <v>001-W9S-MGO</v>
          </cell>
        </row>
        <row r="155">
          <cell r="C155" t="str">
            <v>001-326-8PB</v>
          </cell>
        </row>
        <row r="156">
          <cell r="C156" t="str">
            <v>001-P5G-E6L</v>
          </cell>
        </row>
        <row r="157">
          <cell r="C157" t="str">
            <v>001-ZCN-44O</v>
          </cell>
        </row>
        <row r="158">
          <cell r="C158" t="str">
            <v>001-FUG-EW7</v>
          </cell>
        </row>
        <row r="159">
          <cell r="C159" t="str">
            <v>001-BK1-QFI</v>
          </cell>
        </row>
        <row r="160">
          <cell r="C160" t="str">
            <v>001-MRQ-A60</v>
          </cell>
        </row>
        <row r="161">
          <cell r="C161" t="str">
            <v>001-8BM-NS2</v>
          </cell>
        </row>
        <row r="162">
          <cell r="C162" t="str">
            <v>001-TRD-8QM</v>
          </cell>
        </row>
        <row r="163">
          <cell r="C163" t="str">
            <v>001-4TW-O1U</v>
          </cell>
        </row>
        <row r="164">
          <cell r="C164" t="str">
            <v>001-TF3-8HT</v>
          </cell>
        </row>
        <row r="165">
          <cell r="C165" t="str">
            <v>001-BLQ-Y5U</v>
          </cell>
        </row>
        <row r="166">
          <cell r="C166" t="str">
            <v>001-1BE-NQN</v>
          </cell>
        </row>
        <row r="167">
          <cell r="C167" t="str">
            <v>001-E8P-TKZ</v>
          </cell>
        </row>
        <row r="168">
          <cell r="C168" t="str">
            <v>001-LSS-ITE</v>
          </cell>
        </row>
        <row r="169">
          <cell r="C169" t="str">
            <v>001-9PR-PXT</v>
          </cell>
        </row>
        <row r="170">
          <cell r="C170" t="str">
            <v>001-4U1-QFY</v>
          </cell>
        </row>
        <row r="171">
          <cell r="C171" t="str">
            <v>001-480-TNH</v>
          </cell>
        </row>
        <row r="172">
          <cell r="C172" t="str">
            <v>001-3F7-Z0N</v>
          </cell>
        </row>
        <row r="173">
          <cell r="C173" t="str">
            <v>001-9J4-K78</v>
          </cell>
        </row>
        <row r="174">
          <cell r="C174" t="str">
            <v>001-JID-22X</v>
          </cell>
        </row>
        <row r="175">
          <cell r="C175" t="str">
            <v>001-PV2-RJM</v>
          </cell>
        </row>
        <row r="176">
          <cell r="C176" t="str">
            <v>001-ZDK-7CT</v>
          </cell>
        </row>
        <row r="177">
          <cell r="C177" t="str">
            <v>001-ZUJ-2DO</v>
          </cell>
        </row>
        <row r="178">
          <cell r="C178" t="str">
            <v>001-8OH-KXI</v>
          </cell>
        </row>
        <row r="179">
          <cell r="C179" t="str">
            <v>001-XEP-75X</v>
          </cell>
        </row>
        <row r="180">
          <cell r="C180" t="str">
            <v>001-A0J-3JL</v>
          </cell>
        </row>
        <row r="181">
          <cell r="C181" t="str">
            <v>001-1QJ-LBY</v>
          </cell>
        </row>
        <row r="182">
          <cell r="C182" t="str">
            <v>001-NR5-3NT</v>
          </cell>
        </row>
        <row r="183">
          <cell r="C183" t="str">
            <v>001-WHV-IHM</v>
          </cell>
        </row>
        <row r="184">
          <cell r="C184" t="str">
            <v>001-NJL-O81</v>
          </cell>
        </row>
        <row r="185">
          <cell r="C185" t="str">
            <v>001-2NG-YAL</v>
          </cell>
        </row>
        <row r="186">
          <cell r="C186" t="str">
            <v>001-VAA-YSW</v>
          </cell>
        </row>
        <row r="187">
          <cell r="C187" t="str">
            <v>001-QQF-S0F</v>
          </cell>
        </row>
        <row r="188">
          <cell r="C188" t="str">
            <v>001-0W7-DT1</v>
          </cell>
        </row>
        <row r="189">
          <cell r="C189" t="str">
            <v>001-5LN-ZHQ</v>
          </cell>
        </row>
        <row r="190">
          <cell r="C190" t="str">
            <v>001-L8N-UPP</v>
          </cell>
        </row>
        <row r="191">
          <cell r="C191" t="str">
            <v>001-O3S-BHS</v>
          </cell>
        </row>
        <row r="192">
          <cell r="C192" t="str">
            <v>001-86S-NEV</v>
          </cell>
        </row>
        <row r="193">
          <cell r="C193" t="str">
            <v>001-9XK-5O4</v>
          </cell>
        </row>
        <row r="194">
          <cell r="C194" t="str">
            <v>001-MJZ-4K0</v>
          </cell>
        </row>
        <row r="195">
          <cell r="C195" t="str">
            <v>001-EA8-PVB</v>
          </cell>
        </row>
        <row r="196">
          <cell r="C196" t="str">
            <v>001-NRY-UXS</v>
          </cell>
        </row>
        <row r="197">
          <cell r="C197" t="str">
            <v>001-QI7-A0I</v>
          </cell>
        </row>
        <row r="198">
          <cell r="C198" t="str">
            <v>001-50T-M6I</v>
          </cell>
        </row>
        <row r="199">
          <cell r="C199" t="str">
            <v>001-4KX-0MT</v>
          </cell>
        </row>
        <row r="200">
          <cell r="C200" t="str">
            <v>001-H2L-IY0</v>
          </cell>
        </row>
        <row r="201">
          <cell r="C201" t="str">
            <v>001-VB4-EM3</v>
          </cell>
        </row>
        <row r="202">
          <cell r="C202" t="str">
            <v>001-D41-V27</v>
          </cell>
        </row>
        <row r="203">
          <cell r="C203" t="str">
            <v>001-BZM-UYS</v>
          </cell>
        </row>
        <row r="204">
          <cell r="C204" t="str">
            <v>001-ABA-6B1</v>
          </cell>
        </row>
        <row r="205">
          <cell r="C205" t="str">
            <v>001-ZYZ-ZQJ</v>
          </cell>
        </row>
        <row r="206">
          <cell r="C206" t="str">
            <v>001-OKC-YZE</v>
          </cell>
        </row>
        <row r="207">
          <cell r="C207" t="str">
            <v>001-VVT-XMJ</v>
          </cell>
        </row>
        <row r="208">
          <cell r="C208" t="str">
            <v>001-Z7D-SJB</v>
          </cell>
        </row>
        <row r="209">
          <cell r="C209" t="str">
            <v>001-E2D-HCM</v>
          </cell>
        </row>
        <row r="210">
          <cell r="C210" t="str">
            <v>001-7X7-DHB</v>
          </cell>
        </row>
        <row r="211">
          <cell r="C211" t="str">
            <v>001-28J-269</v>
          </cell>
        </row>
        <row r="212">
          <cell r="C212" t="str">
            <v>001-3QA-IZ3</v>
          </cell>
        </row>
        <row r="213">
          <cell r="C213" t="str">
            <v>001-NG1-TJ3</v>
          </cell>
        </row>
        <row r="214">
          <cell r="C214" t="str">
            <v>001-G3X-J6P</v>
          </cell>
        </row>
        <row r="215">
          <cell r="C215" t="str">
            <v>001-K30-R9S</v>
          </cell>
        </row>
        <row r="216">
          <cell r="C216" t="str">
            <v>001-NN4-PR1</v>
          </cell>
        </row>
        <row r="217">
          <cell r="C217" t="str">
            <v>001-TNJ-606</v>
          </cell>
        </row>
        <row r="218">
          <cell r="C218" t="str">
            <v>001-9FO-0HI</v>
          </cell>
        </row>
        <row r="219">
          <cell r="C219" t="str">
            <v>001-OGT-4R9</v>
          </cell>
        </row>
        <row r="220">
          <cell r="C220" t="str">
            <v>001-UVN-ETS</v>
          </cell>
        </row>
        <row r="221">
          <cell r="C221" t="str">
            <v>001-OJG-NUS</v>
          </cell>
        </row>
        <row r="222">
          <cell r="C222" t="str">
            <v>001-6B5-7X0</v>
          </cell>
        </row>
        <row r="223">
          <cell r="C223" t="str">
            <v>001-S60-NSV</v>
          </cell>
        </row>
        <row r="224">
          <cell r="C224" t="str">
            <v>001-WAJ-W4N</v>
          </cell>
        </row>
        <row r="225">
          <cell r="C225" t="str">
            <v>001-D2N-DJ4</v>
          </cell>
        </row>
        <row r="226">
          <cell r="C226" t="str">
            <v>001-VBS-V8L</v>
          </cell>
        </row>
        <row r="227">
          <cell r="C227" t="str">
            <v>001-XT4-A0X</v>
          </cell>
        </row>
        <row r="228">
          <cell r="C228" t="str">
            <v>001-620-8MR</v>
          </cell>
        </row>
        <row r="229">
          <cell r="C229" t="str">
            <v>001-I89-STM</v>
          </cell>
        </row>
        <row r="230">
          <cell r="C230" t="str">
            <v>001-V6Z-B91</v>
          </cell>
        </row>
        <row r="231">
          <cell r="C231" t="str">
            <v>001-M0V-T2Z</v>
          </cell>
        </row>
        <row r="232">
          <cell r="C232" t="str">
            <v>001-IDO-T3B</v>
          </cell>
        </row>
        <row r="233">
          <cell r="C233" t="str">
            <v>001-3PP-K6O</v>
          </cell>
        </row>
        <row r="234">
          <cell r="C234" t="str">
            <v>001-Q8I-TAL</v>
          </cell>
        </row>
        <row r="235">
          <cell r="C235" t="str">
            <v>001-0ZE-HVN</v>
          </cell>
        </row>
        <row r="236">
          <cell r="C236" t="str">
            <v>001-RRJ-QQM</v>
          </cell>
        </row>
        <row r="237">
          <cell r="C237" t="str">
            <v>001-NU4-F1T</v>
          </cell>
        </row>
        <row r="238">
          <cell r="C238" t="str">
            <v>001-B1F-37F</v>
          </cell>
        </row>
        <row r="239">
          <cell r="C239" t="str">
            <v>001-3CY-TFM</v>
          </cell>
        </row>
        <row r="240">
          <cell r="C240" t="str">
            <v>001-468-5ZX</v>
          </cell>
        </row>
        <row r="241">
          <cell r="C241" t="str">
            <v>001-V97-ME8</v>
          </cell>
        </row>
        <row r="242">
          <cell r="C242" t="str">
            <v>001-4ZK-LU2</v>
          </cell>
        </row>
        <row r="243">
          <cell r="C243" t="str">
            <v>001-WHE-568</v>
          </cell>
        </row>
        <row r="244">
          <cell r="C244" t="str">
            <v>001-HYN-UH3</v>
          </cell>
        </row>
        <row r="245">
          <cell r="C245" t="str">
            <v>001-PO6-WP7</v>
          </cell>
        </row>
        <row r="246">
          <cell r="C246" t="str">
            <v>001-O8H-2MW</v>
          </cell>
        </row>
        <row r="247">
          <cell r="C247" t="str">
            <v>001-SD4-G7G</v>
          </cell>
        </row>
        <row r="248">
          <cell r="C248" t="str">
            <v>001-MBJ-JKM</v>
          </cell>
        </row>
        <row r="249">
          <cell r="C249" t="str">
            <v>001-JGW-F5W</v>
          </cell>
        </row>
        <row r="250">
          <cell r="C250" t="str">
            <v>001-BKE-JUQ</v>
          </cell>
        </row>
        <row r="251">
          <cell r="C251" t="str">
            <v>001-FWI-GAC</v>
          </cell>
        </row>
        <row r="252">
          <cell r="C252" t="str">
            <v>001-4XG-VWH</v>
          </cell>
        </row>
        <row r="253">
          <cell r="C253" t="str">
            <v>001-6UN-5N3</v>
          </cell>
        </row>
        <row r="254">
          <cell r="C254" t="str">
            <v>001-0HD-CAP</v>
          </cell>
        </row>
        <row r="255">
          <cell r="C255" t="str">
            <v>001-K1L-JKS</v>
          </cell>
        </row>
        <row r="256">
          <cell r="C256" t="str">
            <v>001-479-09L</v>
          </cell>
        </row>
        <row r="257">
          <cell r="C257" t="str">
            <v>001-UBS-13J</v>
          </cell>
        </row>
        <row r="258">
          <cell r="C258" t="str">
            <v>001-1N8-WO0</v>
          </cell>
        </row>
        <row r="259">
          <cell r="C259" t="str">
            <v>001-PE8-CUU</v>
          </cell>
        </row>
        <row r="260">
          <cell r="C260" t="str">
            <v>001-CQU-PQ9</v>
          </cell>
        </row>
        <row r="261">
          <cell r="C261" t="str">
            <v>001-Y5U-MJ4</v>
          </cell>
        </row>
        <row r="262">
          <cell r="C262" t="str">
            <v>001-3YZ-JKA</v>
          </cell>
        </row>
        <row r="263">
          <cell r="C263" t="str">
            <v>001-CQ3-85W</v>
          </cell>
        </row>
        <row r="264">
          <cell r="C264" t="str">
            <v>001-JS0-67O</v>
          </cell>
        </row>
        <row r="265">
          <cell r="C265" t="str">
            <v>001-Q6K-67U</v>
          </cell>
        </row>
        <row r="266">
          <cell r="C266" t="str">
            <v>001-8XA-P70</v>
          </cell>
        </row>
        <row r="267">
          <cell r="C267" t="str">
            <v>001-LDA-SP1</v>
          </cell>
        </row>
        <row r="268">
          <cell r="C268" t="str">
            <v>001-XSQ-CIC</v>
          </cell>
        </row>
        <row r="269">
          <cell r="C269" t="str">
            <v>001-LC8-43M</v>
          </cell>
        </row>
        <row r="270">
          <cell r="C270" t="str">
            <v>001-GX5-K77</v>
          </cell>
        </row>
        <row r="271">
          <cell r="C271" t="str">
            <v>001-PB8-Q7S</v>
          </cell>
        </row>
        <row r="272">
          <cell r="C272" t="str">
            <v>001-FHU-KK2</v>
          </cell>
        </row>
        <row r="273">
          <cell r="C273" t="str">
            <v>001-4AL-TI7</v>
          </cell>
        </row>
        <row r="274">
          <cell r="C274" t="str">
            <v>001-P91-3YS</v>
          </cell>
        </row>
        <row r="275">
          <cell r="C275" t="str">
            <v>001-XJC-OIQ</v>
          </cell>
        </row>
        <row r="276">
          <cell r="C276" t="str">
            <v>001-S13-THY</v>
          </cell>
        </row>
        <row r="277">
          <cell r="C277" t="str">
            <v>001-WAP-5I9</v>
          </cell>
        </row>
        <row r="278">
          <cell r="C278" t="str">
            <v>001-LPY-WSX</v>
          </cell>
        </row>
        <row r="279">
          <cell r="C279" t="str">
            <v>001-TFX-FZP</v>
          </cell>
        </row>
        <row r="280">
          <cell r="C280" t="str">
            <v>001-DLZ-MF5</v>
          </cell>
        </row>
        <row r="281">
          <cell r="C281" t="str">
            <v>001-IEF-8A7</v>
          </cell>
        </row>
        <row r="282">
          <cell r="C282" t="str">
            <v>001-K9N-FZL</v>
          </cell>
        </row>
        <row r="283">
          <cell r="C283" t="str">
            <v>001-QRY-50A</v>
          </cell>
        </row>
        <row r="284">
          <cell r="C284" t="str">
            <v>001-VC4-IZL</v>
          </cell>
        </row>
        <row r="285">
          <cell r="C285" t="str">
            <v>001-JSW-AN0</v>
          </cell>
        </row>
        <row r="286">
          <cell r="C286" t="str">
            <v>001-B00-TDL</v>
          </cell>
        </row>
        <row r="287">
          <cell r="C287" t="str">
            <v>001-3SX-81D</v>
          </cell>
        </row>
        <row r="288">
          <cell r="C288" t="str">
            <v>001-2VA-YVF</v>
          </cell>
        </row>
        <row r="289">
          <cell r="C289" t="str">
            <v>001-YS6-ABH</v>
          </cell>
        </row>
        <row r="290">
          <cell r="C290" t="str">
            <v>001-DN5-2T5</v>
          </cell>
        </row>
        <row r="291">
          <cell r="C291" t="str">
            <v>001-UEX-PH2</v>
          </cell>
        </row>
        <row r="292">
          <cell r="C292" t="str">
            <v>001-QLF-421</v>
          </cell>
        </row>
        <row r="293">
          <cell r="C293" t="str">
            <v>001-0NE-2NG</v>
          </cell>
        </row>
        <row r="294">
          <cell r="C294" t="str">
            <v>001-899-P3T</v>
          </cell>
        </row>
        <row r="295">
          <cell r="C295" t="str">
            <v>001-MKH-7LV</v>
          </cell>
        </row>
        <row r="296">
          <cell r="C296" t="str">
            <v>001-UOX-GNI</v>
          </cell>
        </row>
        <row r="297">
          <cell r="C297" t="str">
            <v>001-M7W-CI0</v>
          </cell>
        </row>
        <row r="298">
          <cell r="C298" t="str">
            <v>001-2JS-O0C</v>
          </cell>
        </row>
        <row r="299">
          <cell r="C299" t="str">
            <v>001-UVM-WPR</v>
          </cell>
        </row>
        <row r="300">
          <cell r="C300" t="str">
            <v>001-2V6-D7E</v>
          </cell>
        </row>
        <row r="301">
          <cell r="C301" t="str">
            <v>001-Q9D-BCP</v>
          </cell>
        </row>
        <row r="302">
          <cell r="C302" t="str">
            <v>001-D86-AX0</v>
          </cell>
        </row>
        <row r="303">
          <cell r="C303" t="str">
            <v>001-WI8-4BB</v>
          </cell>
        </row>
        <row r="304">
          <cell r="C304" t="str">
            <v>001-19L-4MM</v>
          </cell>
        </row>
        <row r="305">
          <cell r="C305" t="str">
            <v>001-MFA-VRN</v>
          </cell>
        </row>
        <row r="306">
          <cell r="C306" t="str">
            <v>001-WUB-VEQ</v>
          </cell>
        </row>
        <row r="307">
          <cell r="C307" t="str">
            <v>001-XHO-2PE</v>
          </cell>
        </row>
        <row r="308">
          <cell r="C308" t="str">
            <v>001-B16-BYO</v>
          </cell>
        </row>
        <row r="309">
          <cell r="C309" t="str">
            <v>001-3TW-ZXU</v>
          </cell>
        </row>
        <row r="310">
          <cell r="C310" t="str">
            <v>001-R2E-Y9B</v>
          </cell>
        </row>
        <row r="311">
          <cell r="C311" t="str">
            <v>001-69L-JSZ</v>
          </cell>
        </row>
        <row r="312">
          <cell r="C312" t="str">
            <v>001-IN8-Z1V</v>
          </cell>
        </row>
        <row r="313">
          <cell r="C313" t="str">
            <v>001-V82-AZP</v>
          </cell>
        </row>
        <row r="314">
          <cell r="C314" t="str">
            <v>001-X82-M6F</v>
          </cell>
        </row>
        <row r="315">
          <cell r="C315" t="str">
            <v>001-ZX6-Q36</v>
          </cell>
        </row>
        <row r="316">
          <cell r="C316" t="str">
            <v>001-MA1-H92</v>
          </cell>
        </row>
        <row r="317">
          <cell r="C317" t="str">
            <v>001-DLR-VV8</v>
          </cell>
        </row>
        <row r="318">
          <cell r="C318" t="str">
            <v>001-6L8-NJX</v>
          </cell>
        </row>
        <row r="319">
          <cell r="C319" t="str">
            <v>001-ZEL-PH5</v>
          </cell>
        </row>
        <row r="320">
          <cell r="C320" t="str">
            <v>001-K9Z-QEI</v>
          </cell>
        </row>
        <row r="321">
          <cell r="C321" t="str">
            <v>001-LQJ-UIR</v>
          </cell>
        </row>
        <row r="322">
          <cell r="C322" t="str">
            <v>001-6VP-ROM</v>
          </cell>
        </row>
        <row r="323">
          <cell r="C323" t="str">
            <v>001-TY0-4WC</v>
          </cell>
        </row>
        <row r="324">
          <cell r="C324" t="str">
            <v>001-KJR-87X</v>
          </cell>
        </row>
        <row r="325">
          <cell r="C325" t="str">
            <v>001-ZPL-2WO</v>
          </cell>
        </row>
        <row r="326">
          <cell r="C326" t="str">
            <v>001-DSQ-71A</v>
          </cell>
        </row>
        <row r="327">
          <cell r="C327" t="str">
            <v>001-FKJ-5DZ</v>
          </cell>
        </row>
        <row r="328">
          <cell r="C328" t="str">
            <v>001-MHZ-NVH</v>
          </cell>
        </row>
        <row r="329">
          <cell r="C329" t="str">
            <v>001-BQ1-2Q1</v>
          </cell>
        </row>
        <row r="330">
          <cell r="C330" t="str">
            <v>001-M8U-2ZB</v>
          </cell>
        </row>
        <row r="331">
          <cell r="C331" t="str">
            <v>001-M4I-I13</v>
          </cell>
        </row>
        <row r="332">
          <cell r="C332" t="str">
            <v>001-JSR-6SD</v>
          </cell>
        </row>
        <row r="333">
          <cell r="C333" t="str">
            <v>001-AGX-1Z4</v>
          </cell>
        </row>
        <row r="334">
          <cell r="C334" t="str">
            <v>001-U3M-75R</v>
          </cell>
        </row>
        <row r="335">
          <cell r="C335" t="str">
            <v>001-H6Q-NVD</v>
          </cell>
        </row>
        <row r="336">
          <cell r="C336" t="str">
            <v>001-YJL-PIT</v>
          </cell>
        </row>
        <row r="337">
          <cell r="C337" t="str">
            <v>001-9XM-SAS</v>
          </cell>
        </row>
        <row r="338">
          <cell r="C338" t="str">
            <v>001-39Y-ZGK</v>
          </cell>
        </row>
        <row r="339">
          <cell r="C339" t="str">
            <v>001-DO4-7FB</v>
          </cell>
        </row>
        <row r="340">
          <cell r="C340" t="str">
            <v>001-QZB-DKI</v>
          </cell>
        </row>
        <row r="341">
          <cell r="C341" t="str">
            <v>001-QPW-VJ8</v>
          </cell>
        </row>
        <row r="342">
          <cell r="C342" t="str">
            <v>001-KU0-DSG</v>
          </cell>
        </row>
        <row r="343">
          <cell r="C343" t="str">
            <v>001-XQV-415</v>
          </cell>
        </row>
        <row r="344">
          <cell r="C344" t="str">
            <v>001-J38-LOR</v>
          </cell>
        </row>
        <row r="345">
          <cell r="C345" t="str">
            <v>001-2AJ-69D</v>
          </cell>
        </row>
        <row r="346">
          <cell r="C346" t="str">
            <v>001-HGJ-50W</v>
          </cell>
        </row>
        <row r="347">
          <cell r="C347" t="str">
            <v>001-V13-EIO</v>
          </cell>
        </row>
        <row r="348">
          <cell r="C348" t="str">
            <v>001-CHI-G77</v>
          </cell>
        </row>
        <row r="349">
          <cell r="C349" t="str">
            <v>001-NWY-07N</v>
          </cell>
        </row>
        <row r="350">
          <cell r="C350" t="str">
            <v>001-K22-WK3</v>
          </cell>
        </row>
        <row r="351">
          <cell r="C351" t="str">
            <v>001-1T6-EMD</v>
          </cell>
        </row>
        <row r="352">
          <cell r="C352" t="str">
            <v>001-N8Z-5J3</v>
          </cell>
        </row>
        <row r="353">
          <cell r="C353" t="str">
            <v>001-LDP-5AC</v>
          </cell>
        </row>
        <row r="354">
          <cell r="C354" t="str">
            <v>001-7SC-JJ8</v>
          </cell>
        </row>
        <row r="355">
          <cell r="C355" t="str">
            <v>001-80G-Z55</v>
          </cell>
        </row>
        <row r="356">
          <cell r="C356" t="str">
            <v>001-JTV-EBY</v>
          </cell>
        </row>
        <row r="357">
          <cell r="C357" t="str">
            <v>001-XYG-GRY</v>
          </cell>
        </row>
        <row r="358">
          <cell r="C358" t="str">
            <v>001-YMI-VRH</v>
          </cell>
        </row>
        <row r="359">
          <cell r="C359" t="str">
            <v>001-8GT-3VI</v>
          </cell>
        </row>
        <row r="360">
          <cell r="C360" t="str">
            <v>001-8MR-A6L</v>
          </cell>
        </row>
        <row r="361">
          <cell r="C361" t="str">
            <v>001-7QT-CH2</v>
          </cell>
        </row>
        <row r="362">
          <cell r="C362" t="str">
            <v>001-V32-M7M</v>
          </cell>
        </row>
        <row r="363">
          <cell r="C363" t="str">
            <v>001-QC0-5AA</v>
          </cell>
        </row>
        <row r="364">
          <cell r="C364" t="str">
            <v>001-87D-J6E</v>
          </cell>
        </row>
        <row r="365">
          <cell r="C365" t="str">
            <v>001-VIZ-7JN</v>
          </cell>
        </row>
        <row r="366">
          <cell r="C366" t="str">
            <v>001-JBP-QOO</v>
          </cell>
        </row>
        <row r="367">
          <cell r="C367" t="str">
            <v>001-N84-5SX</v>
          </cell>
        </row>
        <row r="368">
          <cell r="C368" t="str">
            <v>001-DI6-C0C</v>
          </cell>
        </row>
        <row r="369">
          <cell r="C369" t="str">
            <v>001-RFV-CU7</v>
          </cell>
        </row>
        <row r="370">
          <cell r="C370" t="str">
            <v>001-W5H-3LD</v>
          </cell>
        </row>
        <row r="371">
          <cell r="C371" t="str">
            <v>001-DSM-9KY</v>
          </cell>
        </row>
        <row r="372">
          <cell r="C372" t="str">
            <v>001-TRN-A7V</v>
          </cell>
        </row>
        <row r="373">
          <cell r="C373" t="str">
            <v>001-MC6-G88</v>
          </cell>
        </row>
        <row r="374">
          <cell r="C374" t="str">
            <v>001-N6P-3OL</v>
          </cell>
        </row>
        <row r="375">
          <cell r="C375" t="str">
            <v>001-545-N23</v>
          </cell>
        </row>
        <row r="376">
          <cell r="C376" t="str">
            <v>001-6Z6-QR2</v>
          </cell>
        </row>
        <row r="377">
          <cell r="C377" t="str">
            <v>001-Z4X-GMQ</v>
          </cell>
        </row>
        <row r="378">
          <cell r="C378" t="str">
            <v>001-AO6-FIZ</v>
          </cell>
        </row>
        <row r="379">
          <cell r="C379" t="str">
            <v>001-6FA-M4O</v>
          </cell>
        </row>
        <row r="380">
          <cell r="C380" t="str">
            <v>001-7BX-NJJ</v>
          </cell>
        </row>
        <row r="381">
          <cell r="C381" t="str">
            <v>001-ZBP-C41</v>
          </cell>
        </row>
        <row r="382">
          <cell r="C382" t="str">
            <v>001-EG6-PO6</v>
          </cell>
        </row>
        <row r="383">
          <cell r="C383" t="str">
            <v>001-PMC-77G</v>
          </cell>
        </row>
        <row r="384">
          <cell r="C384" t="str">
            <v>001-SJO-LJD</v>
          </cell>
        </row>
        <row r="385">
          <cell r="C385" t="str">
            <v>001-7TB-N86</v>
          </cell>
        </row>
        <row r="386">
          <cell r="C386" t="str">
            <v>001-D5D-E0Z</v>
          </cell>
        </row>
        <row r="387">
          <cell r="C387" t="str">
            <v>001-TP7-X3V</v>
          </cell>
        </row>
        <row r="388">
          <cell r="C388" t="str">
            <v>001-1I5-J1I</v>
          </cell>
        </row>
        <row r="389">
          <cell r="C389" t="str">
            <v>001-3VB-30G</v>
          </cell>
        </row>
        <row r="390">
          <cell r="C390" t="str">
            <v>001-OJE-CZ4</v>
          </cell>
        </row>
        <row r="391">
          <cell r="C391" t="str">
            <v>001-UO5-WAL</v>
          </cell>
        </row>
        <row r="392">
          <cell r="C392" t="str">
            <v>001-ONC-YS5</v>
          </cell>
        </row>
        <row r="393">
          <cell r="C393" t="str">
            <v>001-VBV-Y6W</v>
          </cell>
        </row>
        <row r="394">
          <cell r="C394" t="str">
            <v>001-AOW-1IT</v>
          </cell>
        </row>
        <row r="395">
          <cell r="C395" t="str">
            <v>001-GIB-G5R</v>
          </cell>
        </row>
        <row r="396">
          <cell r="C396" t="str">
            <v>001-55J-9N7</v>
          </cell>
        </row>
        <row r="397">
          <cell r="C397" t="str">
            <v>001-9AY-NK5</v>
          </cell>
        </row>
        <row r="398">
          <cell r="C398" t="str">
            <v>001-U8E-CXR</v>
          </cell>
        </row>
        <row r="399">
          <cell r="C399" t="str">
            <v>001-TA4-0OA</v>
          </cell>
        </row>
        <row r="400">
          <cell r="C400" t="str">
            <v>001-5YT-F29</v>
          </cell>
        </row>
        <row r="401">
          <cell r="C401" t="str">
            <v>001-9BB-98Y</v>
          </cell>
        </row>
        <row r="402">
          <cell r="C402" t="str">
            <v>001-ROH-YO0</v>
          </cell>
        </row>
        <row r="403">
          <cell r="C403" t="str">
            <v>001-07K-OYM</v>
          </cell>
        </row>
        <row r="404">
          <cell r="C404" t="str">
            <v>001-IS3-6QO</v>
          </cell>
        </row>
        <row r="405">
          <cell r="C405" t="str">
            <v>001-8XZ-5O6</v>
          </cell>
        </row>
        <row r="406">
          <cell r="C406" t="str">
            <v>001-C6P-26N</v>
          </cell>
        </row>
        <row r="407">
          <cell r="C407" t="str">
            <v>001-92S-R1H</v>
          </cell>
        </row>
        <row r="408">
          <cell r="C408" t="str">
            <v>001-J7N-IU3</v>
          </cell>
        </row>
        <row r="409">
          <cell r="C409" t="str">
            <v>001-91T-ZZN</v>
          </cell>
        </row>
        <row r="410">
          <cell r="C410" t="str">
            <v>001-VKQ-OVR</v>
          </cell>
        </row>
        <row r="411">
          <cell r="C411" t="str">
            <v>001-M02-HX8</v>
          </cell>
        </row>
        <row r="412">
          <cell r="C412" t="str">
            <v>001-AAA-N8G</v>
          </cell>
        </row>
        <row r="413">
          <cell r="C413" t="str">
            <v>001-D1B-O2Y</v>
          </cell>
        </row>
        <row r="414">
          <cell r="C414" t="str">
            <v>001-BSD-NY8</v>
          </cell>
        </row>
        <row r="415">
          <cell r="C415" t="str">
            <v>001-L6E-0ZB</v>
          </cell>
        </row>
        <row r="416">
          <cell r="C416" t="str">
            <v>001-KXG-B10</v>
          </cell>
        </row>
        <row r="417">
          <cell r="C417" t="str">
            <v>001-EY6-DSK</v>
          </cell>
        </row>
        <row r="418">
          <cell r="C418" t="str">
            <v>001-5Z1-8Y7</v>
          </cell>
        </row>
        <row r="419">
          <cell r="C419" t="str">
            <v>001-FUZ-7HZ</v>
          </cell>
        </row>
        <row r="420">
          <cell r="C420" t="str">
            <v>001-XN7-SV3</v>
          </cell>
        </row>
        <row r="421">
          <cell r="C421" t="str">
            <v>001-VXJ-9MF</v>
          </cell>
        </row>
        <row r="422">
          <cell r="C422" t="str">
            <v>001-NLK-UGA</v>
          </cell>
        </row>
        <row r="423">
          <cell r="C423" t="str">
            <v>001-ZWK-169</v>
          </cell>
        </row>
        <row r="424">
          <cell r="C424" t="str">
            <v>001-H9R-42A</v>
          </cell>
        </row>
        <row r="425">
          <cell r="C425" t="str">
            <v>001-EL5-XD8</v>
          </cell>
        </row>
        <row r="426">
          <cell r="C426" t="str">
            <v>001-HH3-BKI</v>
          </cell>
        </row>
        <row r="427">
          <cell r="C427" t="str">
            <v>001-SSR-WKS</v>
          </cell>
        </row>
        <row r="428">
          <cell r="C428" t="str">
            <v>001-WKY-7VF</v>
          </cell>
        </row>
        <row r="429">
          <cell r="C429" t="str">
            <v>001-WSG-L71</v>
          </cell>
        </row>
        <row r="430">
          <cell r="C430" t="str">
            <v>001-5DY-Z7H</v>
          </cell>
        </row>
        <row r="431">
          <cell r="C431" t="str">
            <v>001-T5Z-M6E</v>
          </cell>
        </row>
        <row r="432">
          <cell r="C432" t="str">
            <v>001-BI6-CLW</v>
          </cell>
        </row>
        <row r="433">
          <cell r="C433" t="str">
            <v>001-HL5-6W6</v>
          </cell>
        </row>
        <row r="434">
          <cell r="C434" t="str">
            <v>001-KWT-JR0</v>
          </cell>
        </row>
        <row r="435">
          <cell r="C435" t="str">
            <v>001-MDQ-54D</v>
          </cell>
        </row>
        <row r="436">
          <cell r="C436" t="str">
            <v>001-INA-2OK</v>
          </cell>
        </row>
        <row r="437">
          <cell r="C437" t="str">
            <v>001-6O2-9UV</v>
          </cell>
        </row>
        <row r="438">
          <cell r="C438" t="str">
            <v>001-8JA-1UU</v>
          </cell>
        </row>
        <row r="439">
          <cell r="C439" t="str">
            <v>001-H5V-IC6</v>
          </cell>
        </row>
        <row r="440">
          <cell r="C440" t="str">
            <v>001-HUR-FT2</v>
          </cell>
        </row>
        <row r="441">
          <cell r="C441" t="str">
            <v>001-K39-CNL</v>
          </cell>
        </row>
        <row r="442">
          <cell r="C442" t="str">
            <v>001-OSJ-JD7</v>
          </cell>
        </row>
        <row r="443">
          <cell r="C443" t="str">
            <v>001-GB5-VLK</v>
          </cell>
        </row>
        <row r="444">
          <cell r="C444" t="str">
            <v>001-T8N-VHS</v>
          </cell>
        </row>
        <row r="445">
          <cell r="C445" t="str">
            <v>001-0BX-KBD</v>
          </cell>
        </row>
        <row r="446">
          <cell r="C446" t="str">
            <v>001-IJD-LKO</v>
          </cell>
        </row>
        <row r="447">
          <cell r="C447" t="str">
            <v>001-5VE-0M2</v>
          </cell>
        </row>
        <row r="448">
          <cell r="C448" t="str">
            <v>001-38C-E93</v>
          </cell>
        </row>
        <row r="449">
          <cell r="C449" t="str">
            <v>001-HB5-2T3</v>
          </cell>
        </row>
        <row r="450">
          <cell r="C450" t="str">
            <v>001-0J0-0MS</v>
          </cell>
        </row>
        <row r="451">
          <cell r="C451" t="str">
            <v>001-DCN-L15</v>
          </cell>
        </row>
        <row r="452">
          <cell r="C452" t="str">
            <v>001-PJI-WR8</v>
          </cell>
        </row>
        <row r="453">
          <cell r="C453" t="str">
            <v>001-CDL-E8W</v>
          </cell>
        </row>
        <row r="454">
          <cell r="C454" t="str">
            <v>001-4JA-WQP</v>
          </cell>
        </row>
        <row r="455">
          <cell r="C455" t="str">
            <v>001-QEE-P2Q</v>
          </cell>
        </row>
        <row r="456">
          <cell r="C456" t="str">
            <v>001-CXB-HTI</v>
          </cell>
        </row>
        <row r="457">
          <cell r="C457" t="str">
            <v>001-KNX-QQ5</v>
          </cell>
        </row>
        <row r="458">
          <cell r="C458" t="str">
            <v>001-ULF-N6F</v>
          </cell>
        </row>
        <row r="459">
          <cell r="C459" t="str">
            <v>001-KHV-X4R</v>
          </cell>
        </row>
        <row r="460">
          <cell r="C460" t="str">
            <v>001-W9T-ROP</v>
          </cell>
        </row>
        <row r="461">
          <cell r="C461" t="str">
            <v>001-KF3-B4S</v>
          </cell>
        </row>
        <row r="462">
          <cell r="C462" t="str">
            <v>001-N43-JYB</v>
          </cell>
        </row>
        <row r="463">
          <cell r="C463" t="str">
            <v>001-YV4-5OC</v>
          </cell>
        </row>
        <row r="464">
          <cell r="C464" t="str">
            <v>001-T9U-OUZ</v>
          </cell>
        </row>
        <row r="465">
          <cell r="C465" t="str">
            <v>001-255-OZ0</v>
          </cell>
        </row>
        <row r="466">
          <cell r="C466" t="str">
            <v>001-CQ2-XGF</v>
          </cell>
        </row>
        <row r="467">
          <cell r="C467" t="str">
            <v>001-8IY-GDG</v>
          </cell>
        </row>
        <row r="468">
          <cell r="C468" t="str">
            <v>001-8GZ-57A</v>
          </cell>
        </row>
        <row r="469">
          <cell r="C469" t="str">
            <v>001-62R-LJS</v>
          </cell>
        </row>
        <row r="470">
          <cell r="C470" t="str">
            <v>001-7W9-528</v>
          </cell>
        </row>
        <row r="471">
          <cell r="C471" t="str">
            <v>001-H3R-VYC</v>
          </cell>
        </row>
        <row r="472">
          <cell r="C472" t="str">
            <v>001-NA0-CK0</v>
          </cell>
        </row>
        <row r="473">
          <cell r="C473" t="str">
            <v>001-BZA-W4B</v>
          </cell>
        </row>
        <row r="474">
          <cell r="C474" t="str">
            <v>001-ZVI-55E</v>
          </cell>
        </row>
        <row r="475">
          <cell r="C475" t="str">
            <v>001-E9C-E2K</v>
          </cell>
        </row>
        <row r="476">
          <cell r="C476" t="str">
            <v>001-SQS-T9Q</v>
          </cell>
        </row>
        <row r="477">
          <cell r="C477" t="str">
            <v>001-RNS-BPM</v>
          </cell>
        </row>
        <row r="478">
          <cell r="C478" t="str">
            <v>001-ZDT-KBD</v>
          </cell>
        </row>
        <row r="479">
          <cell r="C479" t="str">
            <v>001-TE1-UDG</v>
          </cell>
        </row>
        <row r="480">
          <cell r="C480" t="str">
            <v>001-4CA-4BL</v>
          </cell>
        </row>
        <row r="481">
          <cell r="C481" t="str">
            <v>001-MEE-PH1</v>
          </cell>
        </row>
        <row r="482">
          <cell r="C482" t="str">
            <v>001-3Q9-9RB</v>
          </cell>
        </row>
        <row r="483">
          <cell r="C483" t="str">
            <v>001-FPL-75S</v>
          </cell>
        </row>
        <row r="484">
          <cell r="C484" t="str">
            <v>001-MA6-FYK</v>
          </cell>
        </row>
        <row r="485">
          <cell r="C485" t="str">
            <v>001-CGX-CYE</v>
          </cell>
        </row>
        <row r="486">
          <cell r="C486" t="str">
            <v>001-MZA-VM7</v>
          </cell>
        </row>
        <row r="487">
          <cell r="C487" t="str">
            <v>001-L3Z-ZZ3</v>
          </cell>
        </row>
        <row r="488">
          <cell r="C488" t="str">
            <v>001-4DP-AYZ</v>
          </cell>
        </row>
        <row r="489">
          <cell r="C489" t="str">
            <v>001-8RV-VOO</v>
          </cell>
        </row>
        <row r="490">
          <cell r="C490" t="str">
            <v>001-A6B-826</v>
          </cell>
        </row>
        <row r="491">
          <cell r="C491" t="str">
            <v>001-BRT-4NV</v>
          </cell>
        </row>
        <row r="492">
          <cell r="C492" t="str">
            <v>001-8J5-BF9</v>
          </cell>
        </row>
        <row r="493">
          <cell r="C493" t="str">
            <v>001-GUD-8YW</v>
          </cell>
        </row>
        <row r="494">
          <cell r="C494" t="str">
            <v>001-59B-GRS</v>
          </cell>
        </row>
        <row r="495">
          <cell r="C495" t="str">
            <v>001-NEL-QFB</v>
          </cell>
        </row>
        <row r="496">
          <cell r="C496" t="str">
            <v>001-5KS-4Q3</v>
          </cell>
        </row>
        <row r="497">
          <cell r="C497" t="str">
            <v>001-8FT-D72</v>
          </cell>
        </row>
        <row r="498">
          <cell r="C498" t="str">
            <v>001-1ZT-FSR</v>
          </cell>
        </row>
        <row r="499">
          <cell r="C499" t="str">
            <v>001-HWY-OP4</v>
          </cell>
        </row>
        <row r="500">
          <cell r="C500" t="str">
            <v>001-WJH-0J4</v>
          </cell>
        </row>
        <row r="501">
          <cell r="C501" t="str">
            <v>001-2RF-U8F</v>
          </cell>
        </row>
        <row r="502">
          <cell r="C502" t="str">
            <v>001-QXF-C9Q</v>
          </cell>
        </row>
        <row r="503">
          <cell r="C503" t="str">
            <v>001-JKD-9VO</v>
          </cell>
        </row>
        <row r="504">
          <cell r="C504" t="str">
            <v>001-TLQ-B4X</v>
          </cell>
        </row>
        <row r="505">
          <cell r="C505" t="str">
            <v>001-2WC-NGQ</v>
          </cell>
        </row>
        <row r="506">
          <cell r="C506" t="str">
            <v>001-S7X-C5I</v>
          </cell>
        </row>
        <row r="507">
          <cell r="C507" t="str">
            <v>001-NSX-TBO</v>
          </cell>
        </row>
        <row r="508">
          <cell r="C508" t="str">
            <v>001-359-L9A</v>
          </cell>
        </row>
        <row r="509">
          <cell r="C509" t="str">
            <v>001-K8U-9CL</v>
          </cell>
        </row>
        <row r="510">
          <cell r="C510" t="str">
            <v>001-4GN-BOX</v>
          </cell>
        </row>
        <row r="511">
          <cell r="C511" t="str">
            <v>001-IY5-ZGM</v>
          </cell>
        </row>
        <row r="512">
          <cell r="C512" t="str">
            <v>001-875-70O</v>
          </cell>
        </row>
        <row r="513">
          <cell r="C513" t="str">
            <v>001-FBV-4FN</v>
          </cell>
        </row>
        <row r="514">
          <cell r="C514" t="str">
            <v>001-N9U-S6S</v>
          </cell>
        </row>
        <row r="515">
          <cell r="C515" t="str">
            <v>001-FFF-K61</v>
          </cell>
        </row>
        <row r="516">
          <cell r="C516" t="str">
            <v>001-QPU-RPR</v>
          </cell>
        </row>
        <row r="517">
          <cell r="C517" t="str">
            <v>001-HTF-JDK</v>
          </cell>
        </row>
        <row r="518">
          <cell r="C518" t="str">
            <v>001-42D-FXE</v>
          </cell>
        </row>
        <row r="519">
          <cell r="C519" t="str">
            <v>001-6LI-O6M</v>
          </cell>
        </row>
        <row r="520">
          <cell r="C520" t="str">
            <v>001-IU0-0Y4</v>
          </cell>
        </row>
        <row r="521">
          <cell r="C521" t="str">
            <v>001-M6F-6US</v>
          </cell>
        </row>
        <row r="522">
          <cell r="C522" t="str">
            <v>001-8S6-BTE</v>
          </cell>
        </row>
        <row r="523">
          <cell r="C523" t="str">
            <v>001-F6Q-LM5</v>
          </cell>
        </row>
        <row r="524">
          <cell r="C524" t="str">
            <v>001-F90-JCP</v>
          </cell>
        </row>
        <row r="525">
          <cell r="C525" t="str">
            <v>001-RW4-V3W</v>
          </cell>
        </row>
        <row r="526">
          <cell r="C526" t="str">
            <v>001-RFZ-B9T</v>
          </cell>
        </row>
        <row r="527">
          <cell r="C527" t="str">
            <v>001-FJ5-XH4</v>
          </cell>
        </row>
        <row r="528">
          <cell r="C528" t="str">
            <v>001-JUH-AAY</v>
          </cell>
        </row>
        <row r="529">
          <cell r="C529" t="str">
            <v>001-23M-RUX</v>
          </cell>
        </row>
        <row r="530">
          <cell r="C530" t="str">
            <v>001-GF8-N5U</v>
          </cell>
        </row>
        <row r="531">
          <cell r="C531" t="str">
            <v>001-EH5-9VK</v>
          </cell>
        </row>
        <row r="532">
          <cell r="C532" t="str">
            <v>001-HBE-PHO</v>
          </cell>
        </row>
        <row r="533">
          <cell r="C533" t="str">
            <v>001-ZIC-5FE</v>
          </cell>
        </row>
        <row r="534">
          <cell r="C534" t="str">
            <v>001-9QW-29I</v>
          </cell>
        </row>
        <row r="535">
          <cell r="C535" t="str">
            <v>001-G9U-3HC</v>
          </cell>
        </row>
        <row r="536">
          <cell r="C536" t="str">
            <v>001-YQ5-PP2</v>
          </cell>
        </row>
        <row r="537">
          <cell r="C537" t="str">
            <v>001-5VR-CI1</v>
          </cell>
        </row>
        <row r="538">
          <cell r="C538" t="str">
            <v>001-TC6-8P0</v>
          </cell>
        </row>
        <row r="539">
          <cell r="C539" t="str">
            <v>001-OGS-96I</v>
          </cell>
        </row>
        <row r="540">
          <cell r="C540" t="str">
            <v>001-KRN-19E</v>
          </cell>
        </row>
        <row r="541">
          <cell r="C541" t="str">
            <v>001-MGF-0YD</v>
          </cell>
        </row>
        <row r="542">
          <cell r="C542" t="str">
            <v>001-GGE-7MP</v>
          </cell>
        </row>
        <row r="543">
          <cell r="C543" t="str">
            <v>001-W5D-ALC</v>
          </cell>
        </row>
        <row r="544">
          <cell r="C544" t="str">
            <v>001-HXB-IUE</v>
          </cell>
        </row>
        <row r="545">
          <cell r="C545" t="str">
            <v>001-5R2-BP4</v>
          </cell>
        </row>
        <row r="546">
          <cell r="C546" t="str">
            <v>001-ZNW-E85</v>
          </cell>
        </row>
        <row r="547">
          <cell r="C547" t="str">
            <v>001-ABX-LTA</v>
          </cell>
        </row>
        <row r="548">
          <cell r="C548" t="str">
            <v>001-DUJ-VTJ</v>
          </cell>
        </row>
        <row r="549">
          <cell r="C549" t="str">
            <v>001-PZA-CZP</v>
          </cell>
        </row>
        <row r="550">
          <cell r="C550" t="str">
            <v>001-X0L-ZCW</v>
          </cell>
        </row>
        <row r="551">
          <cell r="C551" t="str">
            <v>001-80U-KPH</v>
          </cell>
        </row>
        <row r="552">
          <cell r="C552" t="str">
            <v>001-BH4-U0X</v>
          </cell>
        </row>
        <row r="553">
          <cell r="C553" t="str">
            <v>001-BYS-MYD</v>
          </cell>
        </row>
        <row r="554">
          <cell r="C554" t="str">
            <v>001-CGS-FEU</v>
          </cell>
        </row>
        <row r="555">
          <cell r="C555" t="str">
            <v>001-84I-5ZN</v>
          </cell>
        </row>
        <row r="556">
          <cell r="C556" t="str">
            <v>001-9S7-0NU</v>
          </cell>
        </row>
        <row r="557">
          <cell r="C557" t="str">
            <v>001-QZK-SGV</v>
          </cell>
        </row>
        <row r="558">
          <cell r="C558" t="str">
            <v>001-I77-7WR</v>
          </cell>
        </row>
        <row r="559">
          <cell r="C559" t="str">
            <v>001-CBC-RSQ</v>
          </cell>
        </row>
        <row r="560">
          <cell r="C560" t="str">
            <v>001-BXE-XPR</v>
          </cell>
        </row>
        <row r="561">
          <cell r="C561" t="str">
            <v>001-XY4-N8J</v>
          </cell>
        </row>
        <row r="562">
          <cell r="C562" t="str">
            <v>001-B1V-8XY</v>
          </cell>
        </row>
        <row r="563">
          <cell r="C563" t="str">
            <v>001-J6U-LQ3</v>
          </cell>
        </row>
        <row r="564">
          <cell r="C564" t="str">
            <v>001-OV9-3TG</v>
          </cell>
        </row>
        <row r="565">
          <cell r="C565" t="str">
            <v>001-WSY-ZF1</v>
          </cell>
        </row>
        <row r="566">
          <cell r="C566" t="str">
            <v>001-LX0-G5K</v>
          </cell>
        </row>
        <row r="567">
          <cell r="C567" t="str">
            <v>001-0OS-AOF</v>
          </cell>
        </row>
        <row r="568">
          <cell r="C568" t="str">
            <v>001-GQM-5QI</v>
          </cell>
        </row>
        <row r="569">
          <cell r="C569" t="str">
            <v>001-BNU-2OT</v>
          </cell>
        </row>
        <row r="570">
          <cell r="C570" t="str">
            <v>001-9B8-NL3</v>
          </cell>
        </row>
        <row r="571">
          <cell r="C571" t="str">
            <v>001-6ZD-6GD</v>
          </cell>
        </row>
        <row r="572">
          <cell r="C572" t="str">
            <v>001-WMZ-0FT</v>
          </cell>
        </row>
        <row r="573">
          <cell r="C573" t="str">
            <v>001-4DX-K6L</v>
          </cell>
        </row>
        <row r="574">
          <cell r="C574" t="str">
            <v>001-UNY-NLP</v>
          </cell>
        </row>
        <row r="575">
          <cell r="C575" t="str">
            <v>001-RS1-O77</v>
          </cell>
        </row>
        <row r="576">
          <cell r="C576" t="str">
            <v>001-879-MMA</v>
          </cell>
        </row>
        <row r="577">
          <cell r="C577" t="str">
            <v>001-LGC-ZFJ</v>
          </cell>
        </row>
        <row r="578">
          <cell r="C578" t="str">
            <v>001-F7M-MNA</v>
          </cell>
        </row>
        <row r="579">
          <cell r="C579" t="str">
            <v>001-XAD-3QG</v>
          </cell>
        </row>
        <row r="580">
          <cell r="C580" t="str">
            <v>001-0BZ-3MX</v>
          </cell>
        </row>
        <row r="581">
          <cell r="C581" t="str">
            <v>001-IQN-Z3W</v>
          </cell>
        </row>
        <row r="582">
          <cell r="C582" t="str">
            <v>001-UN7-HVH</v>
          </cell>
        </row>
        <row r="583">
          <cell r="C583" t="str">
            <v>001-J8L-L1A</v>
          </cell>
        </row>
        <row r="584">
          <cell r="C584" t="str">
            <v>001-TW4-NKL</v>
          </cell>
        </row>
        <row r="585">
          <cell r="C585" t="str">
            <v>001-7LO-2OH</v>
          </cell>
        </row>
        <row r="586">
          <cell r="C586" t="str">
            <v>001-DEK-9QZ</v>
          </cell>
        </row>
        <row r="587">
          <cell r="C587" t="str">
            <v>001-MFI-3HU</v>
          </cell>
        </row>
        <row r="588">
          <cell r="C588" t="str">
            <v>001-4D7-EIY</v>
          </cell>
        </row>
        <row r="589">
          <cell r="C589" t="str">
            <v>001-YO3-LHK</v>
          </cell>
        </row>
        <row r="590">
          <cell r="C590" t="str">
            <v>001-0I2-U4P</v>
          </cell>
        </row>
        <row r="591">
          <cell r="C591" t="str">
            <v>001-M3C-17U</v>
          </cell>
        </row>
        <row r="592">
          <cell r="C592" t="str">
            <v>001-AFG-LAP</v>
          </cell>
        </row>
        <row r="593">
          <cell r="C593" t="str">
            <v>001-KBX-7Y8</v>
          </cell>
        </row>
        <row r="594">
          <cell r="C594" t="str">
            <v>001-51L-ORC</v>
          </cell>
        </row>
        <row r="595">
          <cell r="C595" t="str">
            <v>001-FR9-KSN</v>
          </cell>
        </row>
        <row r="596">
          <cell r="C596" t="str">
            <v>001-DQP-5FL</v>
          </cell>
        </row>
        <row r="597">
          <cell r="C597" t="str">
            <v>001-S8T-V9N</v>
          </cell>
        </row>
        <row r="598">
          <cell r="C598" t="str">
            <v>001-DML-PR7</v>
          </cell>
        </row>
        <row r="599">
          <cell r="C599" t="str">
            <v>001-RNQ-LGK</v>
          </cell>
        </row>
        <row r="600">
          <cell r="C600" t="str">
            <v>001-RNB-MGM</v>
          </cell>
        </row>
        <row r="601">
          <cell r="C601" t="str">
            <v>001-IYX-X9Q</v>
          </cell>
        </row>
        <row r="602">
          <cell r="C602" t="str">
            <v>001-MLH-EYV</v>
          </cell>
        </row>
        <row r="603">
          <cell r="C603" t="str">
            <v>001-DB3-BK1</v>
          </cell>
        </row>
        <row r="604">
          <cell r="C604" t="str">
            <v>001-X0D-UDX</v>
          </cell>
        </row>
        <row r="605">
          <cell r="C605" t="str">
            <v>001-T7V-XIQ</v>
          </cell>
        </row>
        <row r="606">
          <cell r="C606" t="str">
            <v>001-6XS-T2R</v>
          </cell>
        </row>
        <row r="607">
          <cell r="C607" t="str">
            <v>001-L07-MZ2</v>
          </cell>
        </row>
        <row r="608">
          <cell r="C608" t="str">
            <v>001-XKQ-FKG</v>
          </cell>
        </row>
        <row r="609">
          <cell r="C609" t="str">
            <v>001-62R-CL1</v>
          </cell>
        </row>
        <row r="610">
          <cell r="C610" t="str">
            <v>001-I1Q-KE4</v>
          </cell>
        </row>
        <row r="611">
          <cell r="C611" t="str">
            <v>001-0BX-E8C</v>
          </cell>
        </row>
        <row r="612">
          <cell r="C612" t="str">
            <v>001-5G8-5FE</v>
          </cell>
        </row>
        <row r="613">
          <cell r="C613" t="str">
            <v>001-RR8-UJO</v>
          </cell>
        </row>
        <row r="614">
          <cell r="C614" t="str">
            <v>001-EM0-LST</v>
          </cell>
        </row>
        <row r="615">
          <cell r="C615" t="str">
            <v>001-18O-OCD</v>
          </cell>
        </row>
        <row r="616">
          <cell r="C616" t="str">
            <v>001-512-AI5</v>
          </cell>
        </row>
        <row r="617">
          <cell r="C617" t="str">
            <v>001-NJA-NPB</v>
          </cell>
        </row>
        <row r="618">
          <cell r="C618" t="str">
            <v>001-91C-UN6</v>
          </cell>
        </row>
        <row r="619">
          <cell r="C619" t="str">
            <v>001-7E6-Y3S</v>
          </cell>
        </row>
        <row r="620">
          <cell r="C620" t="str">
            <v>001-2I8-CWE</v>
          </cell>
        </row>
        <row r="621">
          <cell r="C621" t="str">
            <v>001-273-DWR</v>
          </cell>
        </row>
        <row r="622">
          <cell r="C622" t="str">
            <v>001-PU2-G8F</v>
          </cell>
        </row>
        <row r="623">
          <cell r="C623" t="str">
            <v>001-NYV-NU1</v>
          </cell>
        </row>
        <row r="624">
          <cell r="C624" t="str">
            <v>001-OVL-XMX</v>
          </cell>
        </row>
        <row r="625">
          <cell r="C625" t="str">
            <v>001-4Y5-E9A</v>
          </cell>
        </row>
        <row r="626">
          <cell r="C626" t="str">
            <v>001-DHT-S7D</v>
          </cell>
        </row>
        <row r="627">
          <cell r="C627" t="str">
            <v>001-PH2-WCO</v>
          </cell>
        </row>
        <row r="628">
          <cell r="C628" t="str">
            <v>001-DAJ-37N</v>
          </cell>
        </row>
        <row r="629">
          <cell r="C629" t="str">
            <v>001-TC3-EJU</v>
          </cell>
        </row>
        <row r="630">
          <cell r="C630" t="str">
            <v>001-RB4-GMH</v>
          </cell>
        </row>
        <row r="631">
          <cell r="C631" t="str">
            <v>001-9B1-OZG</v>
          </cell>
        </row>
        <row r="632">
          <cell r="C632" t="str">
            <v>001-EDJ-NPS</v>
          </cell>
        </row>
        <row r="633">
          <cell r="C633" t="str">
            <v>001-SGS-6H5</v>
          </cell>
        </row>
        <row r="634">
          <cell r="C634" t="str">
            <v>001-8BY-B50</v>
          </cell>
        </row>
        <row r="635">
          <cell r="C635" t="str">
            <v>001-HW5-HFO</v>
          </cell>
        </row>
        <row r="636">
          <cell r="C636" t="str">
            <v>001-RS5-KYB</v>
          </cell>
        </row>
        <row r="637">
          <cell r="C637" t="str">
            <v>001-ZK6-SE5</v>
          </cell>
        </row>
        <row r="638">
          <cell r="C638" t="str">
            <v>001-HSA-1TD</v>
          </cell>
        </row>
        <row r="639">
          <cell r="C639" t="str">
            <v>001-69A-Z7H</v>
          </cell>
        </row>
        <row r="640">
          <cell r="C640" t="str">
            <v>001-7TV-ECV</v>
          </cell>
        </row>
        <row r="641">
          <cell r="C641" t="str">
            <v>001-Q22-GT8</v>
          </cell>
        </row>
        <row r="642">
          <cell r="C642" t="str">
            <v>001-1W4-800</v>
          </cell>
        </row>
        <row r="643">
          <cell r="C643" t="str">
            <v>001-YZZ-0A4</v>
          </cell>
        </row>
        <row r="644">
          <cell r="C644" t="str">
            <v>001-FGN-GE3</v>
          </cell>
        </row>
        <row r="645">
          <cell r="C645" t="str">
            <v>001-VUL-UCY</v>
          </cell>
        </row>
        <row r="646">
          <cell r="C646" t="str">
            <v>001-P4G-NUH</v>
          </cell>
        </row>
        <row r="647">
          <cell r="C647" t="str">
            <v>001-GLM-4B3</v>
          </cell>
        </row>
        <row r="648">
          <cell r="C648" t="str">
            <v>001-0ZX-0M5</v>
          </cell>
        </row>
        <row r="649">
          <cell r="C649" t="str">
            <v>001-I4J-DVV</v>
          </cell>
        </row>
        <row r="650">
          <cell r="C650" t="str">
            <v>001-O56-TTF</v>
          </cell>
        </row>
        <row r="651">
          <cell r="C651" t="str">
            <v>001-RD1-JHI</v>
          </cell>
        </row>
        <row r="652">
          <cell r="C652" t="str">
            <v>001-BLZ-L3J</v>
          </cell>
        </row>
        <row r="653">
          <cell r="C653" t="str">
            <v>001-BFY-9A7</v>
          </cell>
        </row>
        <row r="654">
          <cell r="C654" t="str">
            <v>001-13S-PNQ</v>
          </cell>
        </row>
        <row r="655">
          <cell r="C655" t="str">
            <v>001-QB6-R8F</v>
          </cell>
        </row>
        <row r="656">
          <cell r="C656" t="str">
            <v>001-Q8F-CTI</v>
          </cell>
        </row>
        <row r="657">
          <cell r="C657" t="str">
            <v>001-1FY-AJG</v>
          </cell>
        </row>
        <row r="658">
          <cell r="C658" t="str">
            <v>001-0QW-UG6</v>
          </cell>
        </row>
        <row r="659">
          <cell r="C659" t="str">
            <v>001-86A-O1C</v>
          </cell>
        </row>
        <row r="660">
          <cell r="C660" t="str">
            <v>001-HLL-5RE</v>
          </cell>
        </row>
        <row r="661">
          <cell r="C661" t="str">
            <v>001-QOR-061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A1337"/>
  <sheetViews>
    <sheetView workbookViewId="0">
      <selection sqref="A1:AA1335"/>
    </sheetView>
  </sheetViews>
  <sheetFormatPr defaultRowHeight="14.4" x14ac:dyDescent="0.3"/>
  <cols>
    <col min="8" max="8" width="16.6640625" customWidth="1"/>
  </cols>
  <sheetData>
    <row r="1" spans="1:27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9" t="s">
        <v>4060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</row>
    <row r="2" spans="1:27" x14ac:dyDescent="0.3">
      <c r="A2" t="s">
        <v>26</v>
      </c>
      <c r="B2" s="3">
        <v>1031</v>
      </c>
      <c r="C2" s="4">
        <v>5.1513094083414162</v>
      </c>
      <c r="D2">
        <v>0.97769156159068871</v>
      </c>
      <c r="E2">
        <v>0.46138996138996141</v>
      </c>
      <c r="F2" t="s">
        <v>27</v>
      </c>
      <c r="G2" t="s">
        <v>28</v>
      </c>
      <c r="H2" t="str">
        <f>VLOOKUP(G2,'[1]CPWD List'!$C:$C,1,FALSE)</f>
        <v>001-OJE-CZ4</v>
      </c>
      <c r="I2" t="s">
        <v>29</v>
      </c>
      <c r="J2" t="s">
        <v>30</v>
      </c>
      <c r="K2">
        <v>1755</v>
      </c>
      <c r="L2" s="3">
        <v>518</v>
      </c>
      <c r="M2" s="3">
        <v>239</v>
      </c>
      <c r="N2" s="3">
        <v>270775</v>
      </c>
      <c r="O2" s="5">
        <v>32281186.785</v>
      </c>
      <c r="P2" s="3">
        <v>1008</v>
      </c>
      <c r="Q2" s="3">
        <v>4123</v>
      </c>
      <c r="R2" s="3">
        <v>4005</v>
      </c>
      <c r="S2" s="5">
        <v>274908.98149999988</v>
      </c>
      <c r="T2" s="5">
        <v>252562.53000000003</v>
      </c>
      <c r="U2" s="3"/>
      <c r="V2">
        <v>0</v>
      </c>
      <c r="W2">
        <v>222</v>
      </c>
      <c r="X2">
        <v>217</v>
      </c>
      <c r="Y2" s="3">
        <v>574</v>
      </c>
      <c r="Z2" s="5">
        <v>4046.3970000000045</v>
      </c>
      <c r="AA2">
        <v>18.64699078341016</v>
      </c>
    </row>
    <row r="3" spans="1:27" x14ac:dyDescent="0.3">
      <c r="A3" t="s">
        <v>26</v>
      </c>
      <c r="B3" s="3">
        <v>318</v>
      </c>
      <c r="C3" s="4">
        <v>8.9905660377358494</v>
      </c>
      <c r="D3">
        <v>0.98427672955974843</v>
      </c>
      <c r="E3">
        <v>0.48201438848920863</v>
      </c>
      <c r="F3" t="s">
        <v>31</v>
      </c>
      <c r="G3" t="s">
        <v>32</v>
      </c>
      <c r="H3" t="str">
        <f>VLOOKUP(G3,'[1]CPWD List'!$C:$C,1,FALSE)</f>
        <v>001-ZUJ-2DO</v>
      </c>
      <c r="I3" t="s">
        <v>33</v>
      </c>
      <c r="J3" t="s">
        <v>30</v>
      </c>
      <c r="K3">
        <v>612</v>
      </c>
      <c r="L3" s="3">
        <v>139</v>
      </c>
      <c r="M3" s="3">
        <v>67</v>
      </c>
      <c r="N3" s="3">
        <v>67214</v>
      </c>
      <c r="O3" s="5">
        <v>6798610.6964999996</v>
      </c>
      <c r="P3" s="3">
        <v>313</v>
      </c>
      <c r="Q3" s="3">
        <v>1213</v>
      </c>
      <c r="R3" s="3">
        <v>1187</v>
      </c>
      <c r="S3" s="5">
        <v>65605.544000000024</v>
      </c>
      <c r="T3" s="5">
        <v>63591.539999999994</v>
      </c>
      <c r="U3" s="3"/>
      <c r="V3">
        <v>0</v>
      </c>
      <c r="W3">
        <v>66</v>
      </c>
      <c r="X3">
        <v>64</v>
      </c>
      <c r="Y3" s="3">
        <v>169</v>
      </c>
      <c r="Z3" s="5">
        <v>1184.2089000000001</v>
      </c>
      <c r="AA3">
        <v>18.503264062500001</v>
      </c>
    </row>
    <row r="4" spans="1:27" x14ac:dyDescent="0.3">
      <c r="A4" t="s">
        <v>26</v>
      </c>
      <c r="B4" s="3">
        <v>399</v>
      </c>
      <c r="C4" s="4">
        <v>9.7393483709273188</v>
      </c>
      <c r="D4">
        <v>0.97243107769423553</v>
      </c>
      <c r="E4">
        <v>0.42499999999999999</v>
      </c>
      <c r="F4" t="s">
        <v>34</v>
      </c>
      <c r="G4" t="s">
        <v>35</v>
      </c>
      <c r="H4" t="str">
        <f>VLOOKUP(G4,'[1]CPWD List'!$C:$C,1,FALSE)</f>
        <v>001-TP7-X3V</v>
      </c>
      <c r="I4" t="s">
        <v>36</v>
      </c>
      <c r="J4" t="s">
        <v>30</v>
      </c>
      <c r="K4">
        <v>940</v>
      </c>
      <c r="L4" s="3">
        <v>160</v>
      </c>
      <c r="M4" s="3">
        <v>68</v>
      </c>
      <c r="N4" s="3">
        <v>110567</v>
      </c>
      <c r="O4" s="5">
        <v>12744288.916999999</v>
      </c>
      <c r="P4" s="3">
        <v>388</v>
      </c>
      <c r="Q4" s="3">
        <v>1487</v>
      </c>
      <c r="R4" s="3">
        <v>1456</v>
      </c>
      <c r="S4" s="5">
        <v>84301.114000000031</v>
      </c>
      <c r="T4" s="5">
        <v>79977.11000000003</v>
      </c>
      <c r="U4" s="3"/>
      <c r="V4">
        <v>0</v>
      </c>
      <c r="W4">
        <v>84</v>
      </c>
      <c r="X4">
        <v>79</v>
      </c>
      <c r="Y4" s="3">
        <v>170</v>
      </c>
      <c r="Z4" s="5">
        <v>1117.8280999999999</v>
      </c>
      <c r="AA4">
        <v>14.149722784810127</v>
      </c>
    </row>
    <row r="5" spans="1:27" x14ac:dyDescent="0.3">
      <c r="A5" t="s">
        <v>26</v>
      </c>
      <c r="B5" s="3">
        <v>540</v>
      </c>
      <c r="C5" s="4">
        <v>3.1055555555555556</v>
      </c>
      <c r="D5">
        <v>0.98333333333333328</v>
      </c>
      <c r="E5">
        <v>0.53926701570680624</v>
      </c>
      <c r="F5" t="s">
        <v>37</v>
      </c>
      <c r="G5" t="s">
        <v>38</v>
      </c>
      <c r="H5" t="str">
        <f>VLOOKUP(G5,'[1]CPWD List'!$C:$C,1,FALSE)</f>
        <v>001-XYG-GRY</v>
      </c>
      <c r="I5" t="s">
        <v>39</v>
      </c>
      <c r="J5" t="s">
        <v>40</v>
      </c>
      <c r="K5">
        <v>466</v>
      </c>
      <c r="L5" s="3">
        <v>191</v>
      </c>
      <c r="M5" s="3">
        <v>103</v>
      </c>
      <c r="N5" s="3">
        <v>151087</v>
      </c>
      <c r="O5" s="5">
        <v>19984574.528499998</v>
      </c>
      <c r="P5" s="3">
        <v>531</v>
      </c>
      <c r="Q5" s="3">
        <v>2618</v>
      </c>
      <c r="R5" s="3">
        <v>2610</v>
      </c>
      <c r="S5" s="5">
        <v>165473.23749999999</v>
      </c>
      <c r="T5" s="5">
        <v>140051.08999999997</v>
      </c>
      <c r="U5" s="3"/>
      <c r="V5">
        <v>0</v>
      </c>
      <c r="W5">
        <v>128</v>
      </c>
      <c r="X5">
        <v>127</v>
      </c>
      <c r="Y5" s="3">
        <v>455</v>
      </c>
      <c r="Z5" s="5">
        <v>2936.4657999999999</v>
      </c>
      <c r="AA5">
        <v>23.121777952755906</v>
      </c>
    </row>
    <row r="6" spans="1:27" x14ac:dyDescent="0.3">
      <c r="A6" t="s">
        <v>26</v>
      </c>
      <c r="B6" s="3">
        <v>510</v>
      </c>
      <c r="C6" s="4">
        <v>6.3431372549019605</v>
      </c>
      <c r="D6">
        <v>0.99215686274509807</v>
      </c>
      <c r="E6">
        <v>0.40140845070422537</v>
      </c>
      <c r="F6" t="s">
        <v>41</v>
      </c>
      <c r="G6" t="s">
        <v>42</v>
      </c>
      <c r="H6" t="str">
        <f>VLOOKUP(G6,'[1]CPWD List'!$C:$C,1,FALSE)</f>
        <v>001-V6Z-B91</v>
      </c>
      <c r="I6" t="s">
        <v>43</v>
      </c>
      <c r="J6" t="s">
        <v>44</v>
      </c>
      <c r="K6">
        <v>774</v>
      </c>
      <c r="L6" s="3">
        <v>142</v>
      </c>
      <c r="M6" s="3">
        <v>57</v>
      </c>
      <c r="N6" s="3">
        <v>124060</v>
      </c>
      <c r="O6" s="5">
        <v>15536660.812499998</v>
      </c>
      <c r="P6" s="3">
        <v>506</v>
      </c>
      <c r="Q6" s="3">
        <v>2021</v>
      </c>
      <c r="R6" s="3">
        <v>1903</v>
      </c>
      <c r="S6" s="5">
        <v>173024.10100000002</v>
      </c>
      <c r="T6" s="5">
        <v>149205.4800000001</v>
      </c>
      <c r="U6" s="3"/>
      <c r="V6">
        <v>0</v>
      </c>
      <c r="W6">
        <v>114</v>
      </c>
      <c r="X6">
        <v>112</v>
      </c>
      <c r="Y6" s="3">
        <v>301</v>
      </c>
      <c r="Z6" s="5">
        <v>1641.7541999999989</v>
      </c>
      <c r="AA6">
        <v>14.658519642857133</v>
      </c>
    </row>
    <row r="7" spans="1:27" x14ac:dyDescent="0.3">
      <c r="A7" t="s">
        <v>26</v>
      </c>
      <c r="B7" s="3">
        <v>106</v>
      </c>
      <c r="C7" s="4">
        <v>8.6037735849056602</v>
      </c>
      <c r="D7">
        <v>0.95283018867924529</v>
      </c>
      <c r="E7">
        <v>0.48648648648648651</v>
      </c>
      <c r="F7" t="s">
        <v>45</v>
      </c>
      <c r="G7" t="s">
        <v>46</v>
      </c>
      <c r="H7" t="str">
        <f>VLOOKUP(G7,'[1]CPWD List'!$C:$C,1,FALSE)</f>
        <v>001-JGW-F5W</v>
      </c>
      <c r="I7" t="s">
        <v>47</v>
      </c>
      <c r="J7" t="s">
        <v>48</v>
      </c>
      <c r="K7">
        <v>167</v>
      </c>
      <c r="L7" s="3">
        <v>37</v>
      </c>
      <c r="M7" s="3">
        <v>18</v>
      </c>
      <c r="N7" s="3">
        <v>19151</v>
      </c>
      <c r="O7" s="5">
        <v>2163338.4539999999</v>
      </c>
      <c r="P7" s="3">
        <v>101</v>
      </c>
      <c r="Q7" s="3">
        <v>429</v>
      </c>
      <c r="R7" s="3">
        <v>431</v>
      </c>
      <c r="S7" s="5">
        <v>40831.542499999989</v>
      </c>
      <c r="T7" s="5">
        <v>35318.999999999993</v>
      </c>
      <c r="U7" s="3"/>
      <c r="V7">
        <v>0</v>
      </c>
      <c r="W7">
        <v>29</v>
      </c>
      <c r="X7">
        <v>28</v>
      </c>
      <c r="Y7" s="3">
        <v>61</v>
      </c>
      <c r="Z7" s="5">
        <v>777.63900000000012</v>
      </c>
      <c r="AA7">
        <v>27.772821428571433</v>
      </c>
    </row>
    <row r="8" spans="1:27" x14ac:dyDescent="0.3">
      <c r="A8" t="s">
        <v>26</v>
      </c>
      <c r="B8" s="3">
        <v>222</v>
      </c>
      <c r="C8" s="4">
        <v>6.288288288288288</v>
      </c>
      <c r="D8">
        <v>0.95945945945945943</v>
      </c>
      <c r="E8">
        <v>0.49514563106796117</v>
      </c>
      <c r="F8" t="s">
        <v>49</v>
      </c>
      <c r="G8" t="s">
        <v>50</v>
      </c>
      <c r="H8" t="str">
        <f>VLOOKUP(G8,'[1]CPWD List'!$C:$C,1,FALSE)</f>
        <v>001-DK5-TOU</v>
      </c>
      <c r="I8" t="s">
        <v>51</v>
      </c>
      <c r="J8" t="s">
        <v>52</v>
      </c>
      <c r="K8">
        <v>365</v>
      </c>
      <c r="L8" s="3">
        <v>103</v>
      </c>
      <c r="M8" s="3">
        <v>51</v>
      </c>
      <c r="N8" s="3">
        <v>77789</v>
      </c>
      <c r="O8" s="5">
        <v>10933796.953500001</v>
      </c>
      <c r="P8" s="3">
        <v>213</v>
      </c>
      <c r="Q8" s="3">
        <v>650</v>
      </c>
      <c r="R8" s="3">
        <v>625</v>
      </c>
      <c r="S8" s="5">
        <v>79049.588999999978</v>
      </c>
      <c r="T8" s="5">
        <v>67607.040000000008</v>
      </c>
      <c r="U8" s="3"/>
      <c r="V8">
        <v>0</v>
      </c>
      <c r="W8">
        <v>38</v>
      </c>
      <c r="X8">
        <v>37</v>
      </c>
      <c r="Y8" s="3">
        <v>65</v>
      </c>
      <c r="Z8" s="5">
        <v>374.32000000000016</v>
      </c>
      <c r="AA8">
        <v>10.116756756756761</v>
      </c>
    </row>
    <row r="9" spans="1:27" x14ac:dyDescent="0.3">
      <c r="A9" t="s">
        <v>26</v>
      </c>
      <c r="B9" s="3">
        <v>1289</v>
      </c>
      <c r="C9" s="4">
        <v>9.9332816136539961</v>
      </c>
      <c r="D9">
        <v>0.98215671062839416</v>
      </c>
      <c r="E9">
        <v>0.57762557077625576</v>
      </c>
      <c r="F9" t="s">
        <v>53</v>
      </c>
      <c r="G9" t="s">
        <v>54</v>
      </c>
      <c r="H9" t="str">
        <f>VLOOKUP(G9,'[1]CPWD List'!$C:$C,1,FALSE)</f>
        <v>001-8BM-NS2</v>
      </c>
      <c r="I9" t="s">
        <v>55</v>
      </c>
      <c r="J9" t="s">
        <v>56</v>
      </c>
      <c r="K9">
        <v>1409</v>
      </c>
      <c r="L9" s="3">
        <v>438</v>
      </c>
      <c r="M9" s="3">
        <v>253</v>
      </c>
      <c r="N9" s="3">
        <v>267154</v>
      </c>
      <c r="O9" s="5">
        <v>31014542.8825</v>
      </c>
      <c r="P9" s="3">
        <v>1266</v>
      </c>
      <c r="Q9" s="3">
        <v>4611</v>
      </c>
      <c r="R9" s="3">
        <v>4523</v>
      </c>
      <c r="S9" s="5">
        <v>285957.16199999989</v>
      </c>
      <c r="T9" s="5">
        <v>261513.25000000006</v>
      </c>
      <c r="U9" s="3"/>
      <c r="V9">
        <v>0</v>
      </c>
      <c r="W9">
        <v>299</v>
      </c>
      <c r="X9">
        <v>293</v>
      </c>
      <c r="Y9" s="3">
        <v>598</v>
      </c>
      <c r="Z9" s="5">
        <v>5141.5381999999981</v>
      </c>
      <c r="AA9">
        <v>17.547911945392485</v>
      </c>
    </row>
    <row r="10" spans="1:27" x14ac:dyDescent="0.3">
      <c r="A10" t="s">
        <v>26</v>
      </c>
      <c r="B10" s="3">
        <v>59</v>
      </c>
      <c r="C10" s="4">
        <v>3.1186440677966103</v>
      </c>
      <c r="D10">
        <v>0.98305084745762716</v>
      </c>
      <c r="E10">
        <v>0.44444444444444442</v>
      </c>
      <c r="F10" t="s">
        <v>57</v>
      </c>
      <c r="G10" t="s">
        <v>58</v>
      </c>
      <c r="H10" t="str">
        <f>VLOOKUP(G10,'[1]CPWD List'!$C:$C,1,FALSE)</f>
        <v>001-DU6-ACX</v>
      </c>
      <c r="I10" t="s">
        <v>59</v>
      </c>
      <c r="J10" t="s">
        <v>60</v>
      </c>
      <c r="K10">
        <v>147</v>
      </c>
      <c r="L10" s="3">
        <v>18</v>
      </c>
      <c r="M10" s="3">
        <v>8</v>
      </c>
      <c r="N10" s="3">
        <v>13919</v>
      </c>
      <c r="O10" s="5">
        <v>1445392.9539999999</v>
      </c>
      <c r="P10" s="3">
        <v>58</v>
      </c>
      <c r="Q10" s="3">
        <v>348</v>
      </c>
      <c r="R10" s="3">
        <v>335</v>
      </c>
      <c r="S10" s="5">
        <v>18110.534499999994</v>
      </c>
      <c r="T10" s="5">
        <v>16129.110000000006</v>
      </c>
      <c r="U10" s="3"/>
      <c r="V10">
        <v>0</v>
      </c>
      <c r="W10">
        <v>21</v>
      </c>
      <c r="X10">
        <v>21</v>
      </c>
      <c r="Y10" s="3">
        <v>91</v>
      </c>
      <c r="Z10" s="5">
        <v>373.87940000000003</v>
      </c>
      <c r="AA10">
        <v>17.803780952380954</v>
      </c>
    </row>
    <row r="11" spans="1:27" x14ac:dyDescent="0.3">
      <c r="A11" t="s">
        <v>26</v>
      </c>
      <c r="B11" s="3">
        <v>130</v>
      </c>
      <c r="C11" s="4">
        <v>7.8230769230769228</v>
      </c>
      <c r="D11">
        <v>0.97692307692307689</v>
      </c>
      <c r="E11">
        <v>0.46938775510204084</v>
      </c>
      <c r="F11" t="s">
        <v>61</v>
      </c>
      <c r="G11" t="s">
        <v>62</v>
      </c>
      <c r="H11" t="str">
        <f>VLOOKUP(G11,'[1]CPWD List'!$C:$C,1,FALSE)</f>
        <v>001-W5H-3LD</v>
      </c>
      <c r="I11" t="s">
        <v>63</v>
      </c>
      <c r="J11" t="s">
        <v>64</v>
      </c>
      <c r="K11">
        <v>190</v>
      </c>
      <c r="L11" s="3">
        <v>49</v>
      </c>
      <c r="M11" s="3">
        <v>23</v>
      </c>
      <c r="N11" s="3">
        <v>37439</v>
      </c>
      <c r="O11" s="5">
        <v>4683946.4120000005</v>
      </c>
      <c r="P11" s="3">
        <v>127</v>
      </c>
      <c r="Q11" s="3">
        <v>654</v>
      </c>
      <c r="R11" s="3">
        <v>650</v>
      </c>
      <c r="S11" s="5">
        <v>42096.830000000009</v>
      </c>
      <c r="T11" s="5">
        <v>33639.25</v>
      </c>
      <c r="U11" s="3"/>
      <c r="V11">
        <v>0</v>
      </c>
      <c r="W11">
        <v>28</v>
      </c>
      <c r="X11">
        <v>28</v>
      </c>
      <c r="Y11" s="3">
        <v>64</v>
      </c>
      <c r="Z11" s="5">
        <v>372.42439999999999</v>
      </c>
      <c r="AA11">
        <v>13.300871428571428</v>
      </c>
    </row>
    <row r="12" spans="1:27" x14ac:dyDescent="0.3">
      <c r="A12" t="s">
        <v>26</v>
      </c>
      <c r="B12" s="3">
        <v>320</v>
      </c>
      <c r="C12" s="4">
        <v>6.8843750000000004</v>
      </c>
      <c r="D12">
        <v>1</v>
      </c>
      <c r="E12">
        <v>0.50450450450450446</v>
      </c>
      <c r="F12" t="s">
        <v>65</v>
      </c>
      <c r="G12" t="s">
        <v>66</v>
      </c>
      <c r="H12" t="str">
        <f>VLOOKUP(G12,'[1]CPWD List'!$C:$C,1,FALSE)</f>
        <v>001-9B8-NL3</v>
      </c>
      <c r="I12" t="s">
        <v>67</v>
      </c>
      <c r="J12" t="s">
        <v>68</v>
      </c>
      <c r="K12">
        <v>452</v>
      </c>
      <c r="L12" s="3">
        <v>111</v>
      </c>
      <c r="M12" s="3">
        <v>56</v>
      </c>
      <c r="N12" s="3">
        <v>86600</v>
      </c>
      <c r="O12" s="5">
        <v>10478798.838</v>
      </c>
      <c r="P12" s="3">
        <v>320</v>
      </c>
      <c r="Q12" s="3">
        <v>942</v>
      </c>
      <c r="R12" s="3">
        <v>920</v>
      </c>
      <c r="S12" s="5">
        <v>81833.758499999996</v>
      </c>
      <c r="T12" s="5">
        <v>71173.579999999973</v>
      </c>
      <c r="U12" s="3"/>
      <c r="V12">
        <v>0</v>
      </c>
      <c r="W12">
        <v>62</v>
      </c>
      <c r="X12">
        <v>62</v>
      </c>
      <c r="Y12" s="3">
        <v>161</v>
      </c>
      <c r="Z12" s="5">
        <v>1013.4775000000001</v>
      </c>
      <c r="AA12">
        <v>16.346411290322582</v>
      </c>
    </row>
    <row r="13" spans="1:27" x14ac:dyDescent="0.3">
      <c r="A13" t="s">
        <v>26</v>
      </c>
      <c r="B13" s="3">
        <v>558</v>
      </c>
      <c r="C13" s="4">
        <v>9.9641577060931894</v>
      </c>
      <c r="D13">
        <v>0.95519713261648742</v>
      </c>
      <c r="E13">
        <v>0.47619047619047616</v>
      </c>
      <c r="F13" t="s">
        <v>69</v>
      </c>
      <c r="G13" t="s">
        <v>70</v>
      </c>
      <c r="H13" t="str">
        <f>VLOOKUP(G13,'[1]CPWD List'!$C:$C,1,FALSE)</f>
        <v>001-339-26N</v>
      </c>
      <c r="I13" t="s">
        <v>71</v>
      </c>
      <c r="J13" t="s">
        <v>30</v>
      </c>
      <c r="K13">
        <v>1140</v>
      </c>
      <c r="L13" s="3">
        <v>357</v>
      </c>
      <c r="M13" s="3">
        <v>170</v>
      </c>
      <c r="N13" s="3">
        <v>142301</v>
      </c>
      <c r="O13" s="5">
        <v>16004046.800000001</v>
      </c>
      <c r="P13" s="3">
        <v>533</v>
      </c>
      <c r="Q13" s="3">
        <v>1758</v>
      </c>
      <c r="R13" s="3">
        <v>1715</v>
      </c>
      <c r="S13" s="5">
        <v>144199.32450000002</v>
      </c>
      <c r="T13" s="5">
        <v>126666.15</v>
      </c>
      <c r="U13" s="3"/>
      <c r="V13">
        <v>0</v>
      </c>
      <c r="W13">
        <v>92</v>
      </c>
      <c r="X13">
        <v>90</v>
      </c>
      <c r="Y13" s="3">
        <v>204</v>
      </c>
      <c r="Z13" s="5">
        <v>1492.3304000000001</v>
      </c>
      <c r="AA13">
        <v>16.58144888888889</v>
      </c>
    </row>
    <row r="14" spans="1:27" x14ac:dyDescent="0.3">
      <c r="A14" t="s">
        <v>26</v>
      </c>
      <c r="B14" s="3">
        <v>106</v>
      </c>
      <c r="C14" s="4">
        <v>5.4245283018867925</v>
      </c>
      <c r="D14">
        <v>1</v>
      </c>
      <c r="E14">
        <v>0.51282051282051277</v>
      </c>
      <c r="F14" t="s">
        <v>72</v>
      </c>
      <c r="G14" t="s">
        <v>73</v>
      </c>
      <c r="H14" t="str">
        <f>VLOOKUP(G14,'[1]CPWD List'!$C:$C,1,FALSE)</f>
        <v>001-07K-OYM</v>
      </c>
      <c r="I14" t="s">
        <v>74</v>
      </c>
      <c r="J14" t="s">
        <v>75</v>
      </c>
      <c r="K14">
        <v>117</v>
      </c>
      <c r="L14" s="3">
        <v>39</v>
      </c>
      <c r="M14" s="3">
        <v>20</v>
      </c>
      <c r="N14" s="3">
        <v>41805</v>
      </c>
      <c r="O14" s="5">
        <v>5114415.4965000004</v>
      </c>
      <c r="P14" s="3">
        <v>106</v>
      </c>
      <c r="Q14" s="3">
        <v>572</v>
      </c>
      <c r="R14" s="3">
        <v>566</v>
      </c>
      <c r="S14" s="5">
        <v>32301.148000000008</v>
      </c>
      <c r="T14" s="5">
        <v>28017.3</v>
      </c>
      <c r="U14" s="3"/>
      <c r="V14">
        <v>0</v>
      </c>
      <c r="W14">
        <v>29</v>
      </c>
      <c r="X14">
        <v>29</v>
      </c>
      <c r="Y14" s="3">
        <v>66</v>
      </c>
      <c r="Z14" s="5">
        <v>596.21910000000003</v>
      </c>
      <c r="AA14">
        <v>20.559279310344827</v>
      </c>
    </row>
    <row r="15" spans="1:27" x14ac:dyDescent="0.3">
      <c r="A15" t="s">
        <v>26</v>
      </c>
      <c r="B15" s="3">
        <v>248</v>
      </c>
      <c r="C15" s="4">
        <v>4.30241935483871</v>
      </c>
      <c r="D15">
        <v>0.97177419354838712</v>
      </c>
      <c r="E15">
        <v>0.43956043956043955</v>
      </c>
      <c r="F15" t="s">
        <v>76</v>
      </c>
      <c r="G15" t="s">
        <v>77</v>
      </c>
      <c r="H15" t="str">
        <f>VLOOKUP(G15,'[1]CPWD List'!$C:$C,1,FALSE)</f>
        <v>001-NRY-UXS</v>
      </c>
      <c r="I15" t="s">
        <v>78</v>
      </c>
      <c r="J15" t="s">
        <v>75</v>
      </c>
      <c r="K15">
        <v>488</v>
      </c>
      <c r="L15" s="3">
        <v>91</v>
      </c>
      <c r="M15" s="3">
        <v>40</v>
      </c>
      <c r="N15" s="3">
        <v>78728</v>
      </c>
      <c r="O15" s="5">
        <v>9666203.9594999999</v>
      </c>
      <c r="P15" s="3">
        <v>241</v>
      </c>
      <c r="Q15" s="3">
        <v>1256</v>
      </c>
      <c r="R15" s="3">
        <v>1233</v>
      </c>
      <c r="S15" s="5">
        <v>90011.950000000012</v>
      </c>
      <c r="T15" s="5">
        <v>79136.569999999963</v>
      </c>
      <c r="U15" s="3"/>
      <c r="V15">
        <v>0</v>
      </c>
      <c r="W15">
        <v>61</v>
      </c>
      <c r="X15">
        <v>61</v>
      </c>
      <c r="Y15" s="3">
        <v>137</v>
      </c>
      <c r="Z15" s="5">
        <v>966.85979999999995</v>
      </c>
      <c r="AA15">
        <v>15.850160655737705</v>
      </c>
    </row>
    <row r="16" spans="1:27" x14ac:dyDescent="0.3">
      <c r="A16" t="s">
        <v>26</v>
      </c>
      <c r="B16" s="3">
        <v>262</v>
      </c>
      <c r="C16" s="4">
        <v>6.9427480916030531</v>
      </c>
      <c r="D16">
        <v>0.98091603053435117</v>
      </c>
      <c r="E16">
        <v>0.48333333333333334</v>
      </c>
      <c r="F16" t="s">
        <v>79</v>
      </c>
      <c r="G16" t="s">
        <v>80</v>
      </c>
      <c r="H16" t="str">
        <f>VLOOKUP(G16,'[1]CPWD List'!$C:$C,1,FALSE)</f>
        <v>001-VIZ-7JN</v>
      </c>
      <c r="I16" t="s">
        <v>81</v>
      </c>
      <c r="J16" t="s">
        <v>64</v>
      </c>
      <c r="K16">
        <v>304</v>
      </c>
      <c r="L16" s="3">
        <v>60</v>
      </c>
      <c r="M16" s="3">
        <v>29</v>
      </c>
      <c r="N16" s="3">
        <v>43736</v>
      </c>
      <c r="O16" s="5">
        <v>5215663.5869999994</v>
      </c>
      <c r="P16" s="3">
        <v>257</v>
      </c>
      <c r="Q16" s="3">
        <v>1175</v>
      </c>
      <c r="R16" s="3">
        <v>1164</v>
      </c>
      <c r="S16" s="5">
        <v>70409.789999999964</v>
      </c>
      <c r="T16" s="5">
        <v>58116.219999999994</v>
      </c>
      <c r="U16" s="3"/>
      <c r="V16">
        <v>0</v>
      </c>
      <c r="W16">
        <v>77</v>
      </c>
      <c r="X16">
        <v>75</v>
      </c>
      <c r="Y16" s="3">
        <v>229</v>
      </c>
      <c r="Z16" s="5">
        <v>1537.269</v>
      </c>
      <c r="AA16">
        <v>20.496919999999999</v>
      </c>
    </row>
    <row r="17" spans="1:27" x14ac:dyDescent="0.3">
      <c r="A17" t="s">
        <v>26</v>
      </c>
      <c r="B17" s="3">
        <v>1933</v>
      </c>
      <c r="C17" s="4">
        <v>6.6714950853595445</v>
      </c>
      <c r="D17">
        <v>0.98292809105018109</v>
      </c>
      <c r="E17">
        <v>0.7094339622641509</v>
      </c>
      <c r="F17" t="s">
        <v>82</v>
      </c>
      <c r="G17" t="s">
        <v>83</v>
      </c>
      <c r="H17" t="str">
        <f>VLOOKUP(G17,'[1]CPWD List'!$C:$C,1,FALSE)</f>
        <v>001-FUZ-7HZ</v>
      </c>
      <c r="I17" t="s">
        <v>84</v>
      </c>
      <c r="J17" t="s">
        <v>85</v>
      </c>
      <c r="K17">
        <v>837</v>
      </c>
      <c r="L17" s="3">
        <v>265</v>
      </c>
      <c r="M17" s="3">
        <v>188</v>
      </c>
      <c r="N17" s="3">
        <v>276748</v>
      </c>
      <c r="O17" s="5">
        <v>31910571.125999998</v>
      </c>
      <c r="P17" s="3">
        <v>1900</v>
      </c>
      <c r="Q17" s="3">
        <v>9900</v>
      </c>
      <c r="R17" s="3">
        <v>9593</v>
      </c>
      <c r="S17" s="5">
        <v>726434.08599999966</v>
      </c>
      <c r="T17" s="5">
        <v>619101.68000000087</v>
      </c>
      <c r="U17" s="3"/>
      <c r="V17">
        <v>0</v>
      </c>
      <c r="W17">
        <v>635</v>
      </c>
      <c r="X17">
        <v>624</v>
      </c>
      <c r="Y17" s="3">
        <v>2058</v>
      </c>
      <c r="Z17" s="5">
        <v>15004.411899999996</v>
      </c>
      <c r="AA17">
        <v>24.045531891025632</v>
      </c>
    </row>
    <row r="18" spans="1:27" x14ac:dyDescent="0.3">
      <c r="A18" t="s">
        <v>26</v>
      </c>
      <c r="B18" s="3">
        <v>284</v>
      </c>
      <c r="C18" s="4">
        <v>6.78169014084507</v>
      </c>
      <c r="D18">
        <v>0.97887323943661975</v>
      </c>
      <c r="E18">
        <v>0.45454545454545453</v>
      </c>
      <c r="F18" t="s">
        <v>86</v>
      </c>
      <c r="G18" t="s">
        <v>87</v>
      </c>
      <c r="H18" t="str">
        <f>VLOOKUP(G18,'[1]CPWD List'!$C:$C,1,FALSE)</f>
        <v>001-8XZ-5O6</v>
      </c>
      <c r="I18" t="s">
        <v>88</v>
      </c>
      <c r="J18" t="s">
        <v>89</v>
      </c>
      <c r="K18">
        <v>365</v>
      </c>
      <c r="L18" s="3">
        <v>110</v>
      </c>
      <c r="M18" s="3">
        <v>50</v>
      </c>
      <c r="N18" s="3">
        <v>56162</v>
      </c>
      <c r="O18" s="5">
        <v>6911183.9774999991</v>
      </c>
      <c r="P18" s="3">
        <v>278</v>
      </c>
      <c r="Q18" s="3">
        <v>997</v>
      </c>
      <c r="R18" s="3">
        <v>988</v>
      </c>
      <c r="S18" s="5">
        <v>50986.329999999994</v>
      </c>
      <c r="T18" s="5">
        <v>41866.649999999994</v>
      </c>
      <c r="U18" s="3"/>
      <c r="V18">
        <v>0</v>
      </c>
      <c r="W18">
        <v>49</v>
      </c>
      <c r="X18">
        <v>49</v>
      </c>
      <c r="Y18" s="3">
        <v>106</v>
      </c>
      <c r="Z18" s="5">
        <v>774.39030000000014</v>
      </c>
      <c r="AA18">
        <v>15.803883673469391</v>
      </c>
    </row>
    <row r="19" spans="1:27" x14ac:dyDescent="0.3">
      <c r="A19" t="s">
        <v>26</v>
      </c>
      <c r="B19" s="3">
        <v>130</v>
      </c>
      <c r="C19" s="4">
        <v>9.1769230769230763</v>
      </c>
      <c r="D19">
        <v>0.96153846153846156</v>
      </c>
      <c r="E19">
        <v>0.50980392156862742</v>
      </c>
      <c r="F19" t="s">
        <v>90</v>
      </c>
      <c r="G19" t="s">
        <v>91</v>
      </c>
      <c r="H19" t="str">
        <f>VLOOKUP(G19,'[1]CPWD List'!$C:$C,1,FALSE)</f>
        <v>001-VAA-YSW</v>
      </c>
      <c r="I19" t="s">
        <v>92</v>
      </c>
      <c r="J19" t="s">
        <v>89</v>
      </c>
      <c r="K19">
        <v>286</v>
      </c>
      <c r="L19" s="3">
        <v>51</v>
      </c>
      <c r="M19" s="3">
        <v>26</v>
      </c>
      <c r="N19" s="3">
        <v>35218</v>
      </c>
      <c r="O19" s="5">
        <v>4840516.4220000003</v>
      </c>
      <c r="P19" s="3">
        <v>125</v>
      </c>
      <c r="Q19" s="3">
        <v>473</v>
      </c>
      <c r="R19" s="3">
        <v>439</v>
      </c>
      <c r="S19" s="5">
        <v>38444.641000000003</v>
      </c>
      <c r="T19" s="5">
        <v>30471.39</v>
      </c>
      <c r="U19" s="3"/>
      <c r="V19">
        <v>0</v>
      </c>
      <c r="W19">
        <v>21</v>
      </c>
      <c r="X19">
        <v>21</v>
      </c>
      <c r="Y19" s="3">
        <v>42</v>
      </c>
      <c r="Z19" s="5">
        <v>334.04829999999998</v>
      </c>
      <c r="AA19">
        <v>15.907061904761903</v>
      </c>
    </row>
    <row r="20" spans="1:27" x14ac:dyDescent="0.3">
      <c r="A20" t="s">
        <v>26</v>
      </c>
      <c r="B20" s="3">
        <v>266</v>
      </c>
      <c r="C20" s="4">
        <v>6.5338345864661651</v>
      </c>
      <c r="D20">
        <v>0.98496240601503759</v>
      </c>
      <c r="E20">
        <v>0.47407407407407409</v>
      </c>
      <c r="F20" t="s">
        <v>93</v>
      </c>
      <c r="G20" t="s">
        <v>94</v>
      </c>
      <c r="H20" t="str">
        <f>VLOOKUP(G20,'[1]CPWD List'!$C:$C,1,FALSE)</f>
        <v>001-M3C-17U</v>
      </c>
      <c r="I20" t="s">
        <v>95</v>
      </c>
      <c r="J20" t="s">
        <v>96</v>
      </c>
      <c r="K20">
        <v>493</v>
      </c>
      <c r="L20" s="3">
        <v>135</v>
      </c>
      <c r="M20" s="3">
        <v>64</v>
      </c>
      <c r="N20" s="3">
        <v>64817</v>
      </c>
      <c r="O20" s="5">
        <v>8814538.9839999992</v>
      </c>
      <c r="P20" s="3">
        <v>262</v>
      </c>
      <c r="Q20" s="3">
        <v>915</v>
      </c>
      <c r="R20" s="3">
        <v>896</v>
      </c>
      <c r="S20" s="5">
        <v>58910.651999999995</v>
      </c>
      <c r="T20" s="5">
        <v>46658.790000000008</v>
      </c>
      <c r="U20" s="3"/>
      <c r="V20">
        <v>0</v>
      </c>
      <c r="W20">
        <v>77</v>
      </c>
      <c r="X20">
        <v>74</v>
      </c>
      <c r="Y20" s="3">
        <v>130</v>
      </c>
      <c r="Z20" s="5">
        <v>1037.5990000000002</v>
      </c>
      <c r="AA20">
        <v>14.02160810810811</v>
      </c>
    </row>
    <row r="21" spans="1:27" x14ac:dyDescent="0.3">
      <c r="A21" t="s">
        <v>26</v>
      </c>
      <c r="B21" s="3">
        <v>147</v>
      </c>
      <c r="C21" s="4">
        <v>7.4625850340136051</v>
      </c>
      <c r="D21">
        <v>0.96598639455782309</v>
      </c>
      <c r="E21">
        <v>0.45263157894736844</v>
      </c>
      <c r="F21" t="s">
        <v>97</v>
      </c>
      <c r="G21" t="s">
        <v>98</v>
      </c>
      <c r="H21" t="str">
        <f>VLOOKUP(G21,'[1]CPWD List'!$C:$C,1,FALSE)</f>
        <v>001-2EC-5JY</v>
      </c>
      <c r="I21" t="s">
        <v>99</v>
      </c>
      <c r="J21" t="s">
        <v>100</v>
      </c>
      <c r="K21">
        <v>449</v>
      </c>
      <c r="L21" s="3">
        <v>95</v>
      </c>
      <c r="M21" s="3">
        <v>43</v>
      </c>
      <c r="N21" s="3">
        <v>36092</v>
      </c>
      <c r="O21" s="5">
        <v>4601203.3174999999</v>
      </c>
      <c r="P21" s="3">
        <v>142</v>
      </c>
      <c r="Q21" s="3">
        <v>526</v>
      </c>
      <c r="R21" s="3">
        <v>503</v>
      </c>
      <c r="S21" s="5">
        <v>39140.151000000005</v>
      </c>
      <c r="T21" s="5">
        <v>33197.269999999997</v>
      </c>
      <c r="U21" s="3"/>
      <c r="V21">
        <v>0</v>
      </c>
      <c r="W21">
        <v>40</v>
      </c>
      <c r="X21">
        <v>40</v>
      </c>
      <c r="Y21" s="3">
        <v>93</v>
      </c>
      <c r="Z21" s="5">
        <v>722.26900000000012</v>
      </c>
      <c r="AA21">
        <v>18.056725000000004</v>
      </c>
    </row>
    <row r="22" spans="1:27" x14ac:dyDescent="0.3">
      <c r="A22" t="s">
        <v>26</v>
      </c>
      <c r="B22" s="3">
        <v>214</v>
      </c>
      <c r="C22" s="4">
        <v>9.5373831775700939</v>
      </c>
      <c r="D22">
        <v>0.9719626168224299</v>
      </c>
      <c r="E22">
        <v>0.41732283464566927</v>
      </c>
      <c r="F22" t="s">
        <v>101</v>
      </c>
      <c r="G22" t="s">
        <v>102</v>
      </c>
      <c r="H22" t="str">
        <f>VLOOKUP(G22,'[1]CPWD List'!$C:$C,1,FALSE)</f>
        <v>001-ZX6-Q36</v>
      </c>
      <c r="I22" t="s">
        <v>103</v>
      </c>
      <c r="J22" t="s">
        <v>100</v>
      </c>
      <c r="K22">
        <v>546</v>
      </c>
      <c r="L22" s="3">
        <v>127</v>
      </c>
      <c r="M22" s="3">
        <v>53</v>
      </c>
      <c r="N22" s="3">
        <v>48648</v>
      </c>
      <c r="O22" s="5">
        <v>5933346.0960000008</v>
      </c>
      <c r="P22" s="3">
        <v>208</v>
      </c>
      <c r="Q22" s="3">
        <v>1047</v>
      </c>
      <c r="R22" s="3">
        <v>1041</v>
      </c>
      <c r="S22" s="5">
        <v>52530.461999999985</v>
      </c>
      <c r="T22" s="5">
        <v>43061.229999999981</v>
      </c>
      <c r="U22" s="3"/>
      <c r="V22">
        <v>0</v>
      </c>
      <c r="W22">
        <v>66</v>
      </c>
      <c r="X22">
        <v>64</v>
      </c>
      <c r="Y22" s="3">
        <v>223</v>
      </c>
      <c r="Z22" s="5">
        <v>1706.4230000000002</v>
      </c>
      <c r="AA22">
        <v>26.662859375000004</v>
      </c>
    </row>
    <row r="23" spans="1:27" x14ac:dyDescent="0.3">
      <c r="A23" t="s">
        <v>26</v>
      </c>
      <c r="B23" s="3">
        <v>358</v>
      </c>
      <c r="C23" s="4">
        <v>6.6061452513966481</v>
      </c>
      <c r="D23">
        <v>1</v>
      </c>
      <c r="E23">
        <v>0.4044943820224719</v>
      </c>
      <c r="F23" t="s">
        <v>104</v>
      </c>
      <c r="G23" t="s">
        <v>105</v>
      </c>
      <c r="H23" t="str">
        <f>VLOOKUP(G23,'[1]CPWD List'!$C:$C,1,FALSE)</f>
        <v>001-FKJ-5DZ</v>
      </c>
      <c r="I23" t="s">
        <v>106</v>
      </c>
      <c r="J23" t="s">
        <v>68</v>
      </c>
      <c r="K23">
        <v>244</v>
      </c>
      <c r="L23" s="3">
        <v>89</v>
      </c>
      <c r="M23" s="3">
        <v>36</v>
      </c>
      <c r="N23" s="3">
        <v>71755</v>
      </c>
      <c r="O23" s="5">
        <v>9101712.2254999988</v>
      </c>
      <c r="P23" s="3">
        <v>358</v>
      </c>
      <c r="Q23" s="3">
        <v>1389</v>
      </c>
      <c r="R23" s="3">
        <v>1362</v>
      </c>
      <c r="S23" s="5">
        <v>91229.802000000025</v>
      </c>
      <c r="T23" s="5">
        <v>80393.380000000034</v>
      </c>
      <c r="U23" s="3"/>
      <c r="V23">
        <v>0</v>
      </c>
      <c r="W23">
        <v>77</v>
      </c>
      <c r="X23">
        <v>76</v>
      </c>
      <c r="Y23" s="3">
        <v>151</v>
      </c>
      <c r="Z23" s="5">
        <v>897.15640000000008</v>
      </c>
      <c r="AA23">
        <v>11.804689473684212</v>
      </c>
    </row>
    <row r="24" spans="1:27" x14ac:dyDescent="0.3">
      <c r="A24" t="s">
        <v>26</v>
      </c>
      <c r="B24" s="3">
        <v>209</v>
      </c>
      <c r="C24" s="4">
        <v>5.1483253588516744</v>
      </c>
      <c r="D24">
        <v>0.97607655502392343</v>
      </c>
      <c r="E24">
        <v>0.52272727272727271</v>
      </c>
      <c r="F24" t="s">
        <v>107</v>
      </c>
      <c r="G24" t="s">
        <v>108</v>
      </c>
      <c r="H24" t="str">
        <f>VLOOKUP(G24,'[1]CPWD List'!$C:$C,1,FALSE)</f>
        <v>001-OKC-YZE</v>
      </c>
      <c r="I24" t="s">
        <v>109</v>
      </c>
      <c r="J24" t="s">
        <v>110</v>
      </c>
      <c r="K24">
        <v>377</v>
      </c>
      <c r="L24" s="3">
        <v>88</v>
      </c>
      <c r="M24" s="3">
        <v>46</v>
      </c>
      <c r="N24" s="3">
        <v>49302</v>
      </c>
      <c r="O24" s="5">
        <v>5473341.159</v>
      </c>
      <c r="P24" s="3">
        <v>204</v>
      </c>
      <c r="Q24" s="3">
        <v>774</v>
      </c>
      <c r="R24" s="3">
        <v>744</v>
      </c>
      <c r="S24" s="5">
        <v>42981.599999999991</v>
      </c>
      <c r="T24" s="5">
        <v>37652.960000000006</v>
      </c>
      <c r="U24" s="3"/>
      <c r="V24">
        <v>0</v>
      </c>
      <c r="W24">
        <v>44</v>
      </c>
      <c r="X24">
        <v>41</v>
      </c>
      <c r="Y24" s="3">
        <v>91</v>
      </c>
      <c r="Z24" s="5">
        <v>965.82489999999984</v>
      </c>
      <c r="AA24">
        <v>23.556704878048777</v>
      </c>
    </row>
    <row r="25" spans="1:27" x14ac:dyDescent="0.3">
      <c r="A25" t="s">
        <v>26</v>
      </c>
      <c r="B25" s="3">
        <v>335</v>
      </c>
      <c r="C25" s="4">
        <v>7.7880597014925375</v>
      </c>
      <c r="D25">
        <v>0.98208955223880601</v>
      </c>
      <c r="E25">
        <v>0.44078947368421051</v>
      </c>
      <c r="F25" t="s">
        <v>111</v>
      </c>
      <c r="G25" t="s">
        <v>112</v>
      </c>
      <c r="H25" t="str">
        <f>VLOOKUP(G25,'[1]CPWD List'!$C:$C,1,FALSE)</f>
        <v>001-CGC-FQ2</v>
      </c>
      <c r="I25" t="s">
        <v>113</v>
      </c>
      <c r="J25" t="s">
        <v>114</v>
      </c>
      <c r="K25">
        <v>755</v>
      </c>
      <c r="L25" s="3">
        <v>152</v>
      </c>
      <c r="M25" s="3">
        <v>67</v>
      </c>
      <c r="N25" s="3">
        <v>96170</v>
      </c>
      <c r="O25" s="5">
        <v>12283622.085999999</v>
      </c>
      <c r="P25" s="3">
        <v>329</v>
      </c>
      <c r="Q25" s="3">
        <v>1198</v>
      </c>
      <c r="R25" s="3">
        <v>1141</v>
      </c>
      <c r="S25" s="5">
        <v>84466.095000000001</v>
      </c>
      <c r="T25" s="5">
        <v>72067.600000000035</v>
      </c>
      <c r="U25" s="3"/>
      <c r="V25">
        <v>0</v>
      </c>
      <c r="W25">
        <v>48</v>
      </c>
      <c r="X25">
        <v>46</v>
      </c>
      <c r="Y25" s="3">
        <v>125</v>
      </c>
      <c r="Z25" s="5">
        <v>594.33979999999997</v>
      </c>
      <c r="AA25">
        <v>12.920430434782608</v>
      </c>
    </row>
    <row r="26" spans="1:27" x14ac:dyDescent="0.3">
      <c r="A26" t="s">
        <v>26</v>
      </c>
      <c r="B26" s="3">
        <v>148</v>
      </c>
      <c r="C26" s="4">
        <v>8.5202702702702702</v>
      </c>
      <c r="D26">
        <v>0.96621621621621623</v>
      </c>
      <c r="E26">
        <v>0.54761904761904767</v>
      </c>
      <c r="F26" t="s">
        <v>115</v>
      </c>
      <c r="G26" t="s">
        <v>116</v>
      </c>
      <c r="H26" t="str">
        <f>VLOOKUP(G26,'[1]CPWD List'!$C:$C,1,FALSE)</f>
        <v>001-HL5-6W6</v>
      </c>
      <c r="I26" t="s">
        <v>117</v>
      </c>
      <c r="J26" t="s">
        <v>118</v>
      </c>
      <c r="K26">
        <v>207</v>
      </c>
      <c r="L26" s="3">
        <v>42</v>
      </c>
      <c r="M26" s="3">
        <v>23</v>
      </c>
      <c r="N26" s="3">
        <v>24938</v>
      </c>
      <c r="O26" s="5">
        <v>3083041.9864999996</v>
      </c>
      <c r="P26" s="3">
        <v>143</v>
      </c>
      <c r="Q26" s="3">
        <v>426</v>
      </c>
      <c r="R26" s="3">
        <v>405</v>
      </c>
      <c r="S26" s="5">
        <v>53153.43</v>
      </c>
      <c r="T26" s="5">
        <v>36212.549999999988</v>
      </c>
      <c r="U26" s="3"/>
      <c r="V26">
        <v>0</v>
      </c>
      <c r="W26">
        <v>33</v>
      </c>
      <c r="X26">
        <v>32</v>
      </c>
      <c r="Y26" s="3">
        <v>100</v>
      </c>
      <c r="Z26" s="5">
        <v>546.87530000000004</v>
      </c>
      <c r="AA26">
        <v>17.089853125000001</v>
      </c>
    </row>
    <row r="27" spans="1:27" x14ac:dyDescent="0.3">
      <c r="A27" t="s">
        <v>26</v>
      </c>
      <c r="B27" s="3">
        <v>376</v>
      </c>
      <c r="C27" s="4">
        <v>7.9388297872340425</v>
      </c>
      <c r="D27">
        <v>0.99202127659574468</v>
      </c>
      <c r="E27">
        <v>0.4206896551724138</v>
      </c>
      <c r="F27" t="s">
        <v>119</v>
      </c>
      <c r="G27" t="s">
        <v>120</v>
      </c>
      <c r="H27" t="str">
        <f>VLOOKUP(G27,'[1]CPWD List'!$C:$C,1,FALSE)</f>
        <v>001-MHZ-NVH</v>
      </c>
      <c r="I27" t="s">
        <v>121</v>
      </c>
      <c r="J27" t="s">
        <v>114</v>
      </c>
      <c r="K27">
        <v>1141</v>
      </c>
      <c r="L27" s="3">
        <v>145</v>
      </c>
      <c r="M27" s="3">
        <v>61</v>
      </c>
      <c r="N27" s="3">
        <v>109792</v>
      </c>
      <c r="O27" s="5">
        <v>13409631.646</v>
      </c>
      <c r="P27" s="3">
        <v>373</v>
      </c>
      <c r="Q27" s="3">
        <v>1260</v>
      </c>
      <c r="R27" s="3">
        <v>1243</v>
      </c>
      <c r="S27" s="5">
        <v>91670.500000000015</v>
      </c>
      <c r="T27" s="5">
        <v>81063.510000000024</v>
      </c>
      <c r="U27" s="3"/>
      <c r="V27">
        <v>0</v>
      </c>
      <c r="W27">
        <v>72</v>
      </c>
      <c r="X27">
        <v>71</v>
      </c>
      <c r="Y27" s="3">
        <v>144</v>
      </c>
      <c r="Z27" s="5">
        <v>1288.2679000000003</v>
      </c>
      <c r="AA27">
        <v>18.144618309859158</v>
      </c>
    </row>
    <row r="28" spans="1:27" x14ac:dyDescent="0.3">
      <c r="A28" t="s">
        <v>26</v>
      </c>
      <c r="B28" s="3">
        <v>232</v>
      </c>
      <c r="C28" s="4">
        <v>7.7327586206896548</v>
      </c>
      <c r="D28">
        <v>0.99568965517241381</v>
      </c>
      <c r="E28">
        <v>0.53521126760563376</v>
      </c>
      <c r="F28" t="s">
        <v>122</v>
      </c>
      <c r="G28" t="s">
        <v>123</v>
      </c>
      <c r="H28" t="str">
        <f>VLOOKUP(G28,'[1]CPWD List'!$C:$C,1,FALSE)</f>
        <v>001-Q0L-W91</v>
      </c>
      <c r="I28" t="s">
        <v>124</v>
      </c>
      <c r="J28" t="s">
        <v>118</v>
      </c>
      <c r="K28">
        <v>329</v>
      </c>
      <c r="L28" s="3">
        <v>71</v>
      </c>
      <c r="M28" s="3">
        <v>38</v>
      </c>
      <c r="N28" s="3">
        <v>38993</v>
      </c>
      <c r="O28" s="5">
        <v>4029444.5109999999</v>
      </c>
      <c r="P28" s="3">
        <v>231</v>
      </c>
      <c r="Q28" s="3">
        <v>1397</v>
      </c>
      <c r="R28" s="3">
        <v>1389</v>
      </c>
      <c r="S28" s="5">
        <v>71840.587</v>
      </c>
      <c r="T28" s="5">
        <v>68781.91</v>
      </c>
      <c r="U28" s="3"/>
      <c r="V28">
        <v>0</v>
      </c>
      <c r="W28">
        <v>83</v>
      </c>
      <c r="X28">
        <v>82</v>
      </c>
      <c r="Y28" s="3">
        <v>381</v>
      </c>
      <c r="Z28" s="5">
        <v>1161.2988999999998</v>
      </c>
      <c r="AA28">
        <v>14.162181707317071</v>
      </c>
    </row>
    <row r="29" spans="1:27" x14ac:dyDescent="0.3">
      <c r="A29" t="s">
        <v>26</v>
      </c>
      <c r="B29" s="3">
        <v>501</v>
      </c>
      <c r="C29" s="4">
        <v>5.9161676646706587</v>
      </c>
      <c r="D29">
        <v>0.96207584830339321</v>
      </c>
      <c r="E29">
        <v>0.57638888888888884</v>
      </c>
      <c r="F29" t="s">
        <v>125</v>
      </c>
      <c r="G29" t="s">
        <v>126</v>
      </c>
      <c r="H29" t="str">
        <f>VLOOKUP(G29,'[1]CPWD List'!$C:$C,1,FALSE)</f>
        <v>001-ZYZ-ZQJ</v>
      </c>
      <c r="I29" t="s">
        <v>127</v>
      </c>
      <c r="J29" t="s">
        <v>128</v>
      </c>
      <c r="K29">
        <v>438</v>
      </c>
      <c r="L29" s="3">
        <v>144</v>
      </c>
      <c r="M29" s="3">
        <v>83</v>
      </c>
      <c r="N29" s="3">
        <v>112945</v>
      </c>
      <c r="O29" s="5">
        <v>13581697.4235</v>
      </c>
      <c r="P29" s="3">
        <v>482</v>
      </c>
      <c r="Q29" s="3">
        <v>1629</v>
      </c>
      <c r="R29" s="3">
        <v>1582</v>
      </c>
      <c r="S29" s="5">
        <v>105944.31800000001</v>
      </c>
      <c r="T29" s="5">
        <v>99970.529999999984</v>
      </c>
      <c r="U29" s="3"/>
      <c r="V29">
        <v>0</v>
      </c>
      <c r="W29">
        <v>84</v>
      </c>
      <c r="X29">
        <v>80</v>
      </c>
      <c r="Y29" s="3">
        <v>167</v>
      </c>
      <c r="Z29" s="5">
        <v>1405.0626999999999</v>
      </c>
      <c r="AA29">
        <v>17.56328375</v>
      </c>
    </row>
    <row r="30" spans="1:27" x14ac:dyDescent="0.3">
      <c r="A30" t="s">
        <v>26</v>
      </c>
      <c r="B30" s="3">
        <v>174</v>
      </c>
      <c r="C30" s="4">
        <v>3.235632183908046</v>
      </c>
      <c r="D30">
        <v>1</v>
      </c>
      <c r="E30">
        <v>0.46296296296296297</v>
      </c>
      <c r="F30" t="s">
        <v>129</v>
      </c>
      <c r="G30" t="s">
        <v>130</v>
      </c>
      <c r="H30" t="str">
        <f>VLOOKUP(G30,'[1]CPWD List'!$C:$C,1,FALSE)</f>
        <v>001-J0Q-IXB</v>
      </c>
      <c r="I30" t="s">
        <v>131</v>
      </c>
      <c r="J30" t="s">
        <v>60</v>
      </c>
      <c r="K30">
        <v>319</v>
      </c>
      <c r="L30" s="3">
        <v>54</v>
      </c>
      <c r="M30" s="3">
        <v>25</v>
      </c>
      <c r="N30" s="3">
        <v>34907</v>
      </c>
      <c r="O30" s="5">
        <v>3565747.8224999998</v>
      </c>
      <c r="P30" s="3">
        <v>174</v>
      </c>
      <c r="Q30" s="3">
        <v>802</v>
      </c>
      <c r="R30" s="3">
        <v>789</v>
      </c>
      <c r="S30" s="5">
        <v>34364.33649999999</v>
      </c>
      <c r="T30" s="5">
        <v>31249.969999999994</v>
      </c>
      <c r="U30" s="3"/>
      <c r="V30">
        <v>0</v>
      </c>
      <c r="W30">
        <v>59</v>
      </c>
      <c r="X30">
        <v>57</v>
      </c>
      <c r="Y30" s="3">
        <v>207</v>
      </c>
      <c r="Z30" s="5">
        <v>910.80089999999996</v>
      </c>
      <c r="AA30">
        <v>15.978963157894736</v>
      </c>
    </row>
    <row r="31" spans="1:27" x14ac:dyDescent="0.3">
      <c r="A31" t="s">
        <v>26</v>
      </c>
      <c r="B31" s="3">
        <v>287</v>
      </c>
      <c r="C31" s="4">
        <v>3.8606271777003482</v>
      </c>
      <c r="D31">
        <v>0.99303135888501737</v>
      </c>
      <c r="E31">
        <v>0.56896551724137934</v>
      </c>
      <c r="F31" t="s">
        <v>132</v>
      </c>
      <c r="G31" t="s">
        <v>133</v>
      </c>
      <c r="H31" t="str">
        <f>VLOOKUP(G31,'[1]CPWD List'!$C:$C,1,FALSE)</f>
        <v>001-8XA-P70</v>
      </c>
      <c r="I31" t="s">
        <v>134</v>
      </c>
      <c r="J31" t="s">
        <v>135</v>
      </c>
      <c r="K31">
        <v>206</v>
      </c>
      <c r="L31" s="3">
        <v>58</v>
      </c>
      <c r="M31" s="3">
        <v>33</v>
      </c>
      <c r="N31" s="3">
        <v>45961</v>
      </c>
      <c r="O31" s="5">
        <v>5374530.3744999999</v>
      </c>
      <c r="P31" s="3">
        <v>285</v>
      </c>
      <c r="Q31" s="3">
        <v>1412</v>
      </c>
      <c r="R31" s="3">
        <v>1399</v>
      </c>
      <c r="S31" s="5">
        <v>83900.839999999967</v>
      </c>
      <c r="T31" s="5">
        <v>71846.150000000023</v>
      </c>
      <c r="U31" s="3"/>
      <c r="V31">
        <v>0</v>
      </c>
      <c r="W31">
        <v>55</v>
      </c>
      <c r="X31">
        <v>54</v>
      </c>
      <c r="Y31" s="3">
        <v>116</v>
      </c>
      <c r="Z31" s="5">
        <v>786.1754999999996</v>
      </c>
      <c r="AA31">
        <v>14.558805555555548</v>
      </c>
    </row>
    <row r="32" spans="1:27" x14ac:dyDescent="0.3">
      <c r="A32" t="s">
        <v>26</v>
      </c>
      <c r="B32" s="3">
        <v>684</v>
      </c>
      <c r="C32" s="4">
        <v>6.1608187134502925</v>
      </c>
      <c r="D32">
        <v>0.97222222222222221</v>
      </c>
      <c r="E32">
        <v>0.60215053763440862</v>
      </c>
      <c r="F32" t="s">
        <v>136</v>
      </c>
      <c r="G32" t="s">
        <v>137</v>
      </c>
      <c r="H32" t="str">
        <f>VLOOKUP(G32,'[1]CPWD List'!$C:$C,1,FALSE)</f>
        <v>001-FUG-EW7</v>
      </c>
      <c r="I32" t="s">
        <v>138</v>
      </c>
      <c r="J32" t="s">
        <v>56</v>
      </c>
      <c r="K32">
        <v>783</v>
      </c>
      <c r="L32" s="3">
        <v>186</v>
      </c>
      <c r="M32" s="3">
        <v>112</v>
      </c>
      <c r="N32" s="3">
        <v>132462</v>
      </c>
      <c r="O32" s="5">
        <v>16273874.721500004</v>
      </c>
      <c r="P32" s="3">
        <v>665</v>
      </c>
      <c r="Q32" s="3">
        <v>2838</v>
      </c>
      <c r="R32" s="3">
        <v>2782</v>
      </c>
      <c r="S32" s="5">
        <v>172732.55000000002</v>
      </c>
      <c r="T32" s="5">
        <v>166089.96999999994</v>
      </c>
      <c r="U32" s="3"/>
      <c r="V32">
        <v>0</v>
      </c>
      <c r="W32">
        <v>164</v>
      </c>
      <c r="X32">
        <v>156</v>
      </c>
      <c r="Y32" s="3">
        <v>396</v>
      </c>
      <c r="Z32" s="5">
        <v>2695.2301999999986</v>
      </c>
      <c r="AA32">
        <v>17.277116666666657</v>
      </c>
    </row>
    <row r="33" spans="1:27" x14ac:dyDescent="0.3">
      <c r="A33" t="s">
        <v>26</v>
      </c>
      <c r="B33" s="3">
        <v>140</v>
      </c>
      <c r="C33" s="4">
        <v>3.3214285714285716</v>
      </c>
      <c r="D33">
        <v>0.99285714285714288</v>
      </c>
      <c r="E33">
        <v>0.48148148148148145</v>
      </c>
      <c r="F33" t="s">
        <v>139</v>
      </c>
      <c r="G33" t="s">
        <v>140</v>
      </c>
      <c r="H33" t="str">
        <f>VLOOKUP(G33,'[1]CPWD List'!$C:$C,1,FALSE)</f>
        <v>001-FJV-TEV</v>
      </c>
      <c r="I33" t="s">
        <v>141</v>
      </c>
      <c r="J33" t="s">
        <v>75</v>
      </c>
      <c r="K33">
        <v>1254</v>
      </c>
      <c r="L33" s="3">
        <v>81</v>
      </c>
      <c r="M33" s="3">
        <v>39</v>
      </c>
      <c r="N33" s="3">
        <v>46191</v>
      </c>
      <c r="O33" s="5">
        <v>5173584.3884999994</v>
      </c>
      <c r="P33" s="3">
        <v>139</v>
      </c>
      <c r="Q33" s="3">
        <v>401</v>
      </c>
      <c r="R33" s="3">
        <v>400</v>
      </c>
      <c r="S33" s="5">
        <v>29112.399999999994</v>
      </c>
      <c r="T33" s="5">
        <v>23751.189999999995</v>
      </c>
      <c r="U33" s="3"/>
      <c r="V33">
        <v>0</v>
      </c>
      <c r="W33">
        <v>20</v>
      </c>
      <c r="X33">
        <v>20</v>
      </c>
      <c r="Y33" s="3">
        <v>35</v>
      </c>
      <c r="Z33" s="5">
        <v>310.5080000000001</v>
      </c>
      <c r="AA33">
        <v>15.525400000000005</v>
      </c>
    </row>
    <row r="34" spans="1:27" x14ac:dyDescent="0.3">
      <c r="A34" t="s">
        <v>26</v>
      </c>
      <c r="B34" s="3">
        <v>741</v>
      </c>
      <c r="C34" s="4">
        <v>4.8407557354925776</v>
      </c>
      <c r="D34">
        <v>0.97705802968960864</v>
      </c>
      <c r="E34">
        <v>0.46643109540636041</v>
      </c>
      <c r="F34" t="s">
        <v>142</v>
      </c>
      <c r="G34" t="s">
        <v>143</v>
      </c>
      <c r="H34" t="str">
        <f>VLOOKUP(G34,'[1]CPWD List'!$C:$C,1,FALSE)</f>
        <v>001-MC6-G88</v>
      </c>
      <c r="I34" t="s">
        <v>144</v>
      </c>
      <c r="J34" t="s">
        <v>145</v>
      </c>
      <c r="K34">
        <v>1176</v>
      </c>
      <c r="L34" s="3">
        <v>283</v>
      </c>
      <c r="M34" s="3">
        <v>132</v>
      </c>
      <c r="N34" s="3">
        <v>142742</v>
      </c>
      <c r="O34" s="5">
        <v>17317204.035</v>
      </c>
      <c r="P34" s="3">
        <v>724</v>
      </c>
      <c r="Q34" s="3">
        <v>3050</v>
      </c>
      <c r="R34" s="3">
        <v>2939</v>
      </c>
      <c r="S34" s="5">
        <v>172324.30650000004</v>
      </c>
      <c r="T34" s="5">
        <v>149302.72</v>
      </c>
      <c r="U34" s="3"/>
      <c r="V34">
        <v>0</v>
      </c>
      <c r="W34">
        <v>171</v>
      </c>
      <c r="X34">
        <v>164</v>
      </c>
      <c r="Y34" s="3">
        <v>350</v>
      </c>
      <c r="Z34" s="5">
        <v>3195.2045999999982</v>
      </c>
      <c r="AA34">
        <v>19.482954878048769</v>
      </c>
    </row>
    <row r="35" spans="1:27" x14ac:dyDescent="0.3">
      <c r="A35" t="s">
        <v>26</v>
      </c>
      <c r="B35" s="3">
        <v>498</v>
      </c>
      <c r="C35" s="4">
        <v>9.0080321285140563</v>
      </c>
      <c r="D35">
        <v>0.97590361445783136</v>
      </c>
      <c r="E35">
        <v>0.43006993006993005</v>
      </c>
      <c r="F35" t="s">
        <v>146</v>
      </c>
      <c r="G35" t="s">
        <v>147</v>
      </c>
      <c r="H35" t="str">
        <f>VLOOKUP(G35,'[1]CPWD List'!$C:$C,1,FALSE)</f>
        <v>001-DLZ-MF5</v>
      </c>
      <c r="I35" t="s">
        <v>148</v>
      </c>
      <c r="J35" t="s">
        <v>56</v>
      </c>
      <c r="K35">
        <v>1425</v>
      </c>
      <c r="L35" s="3">
        <v>286</v>
      </c>
      <c r="M35" s="3">
        <v>123</v>
      </c>
      <c r="N35" s="3">
        <v>136481</v>
      </c>
      <c r="O35" s="5">
        <v>14636689.101499997</v>
      </c>
      <c r="P35" s="3">
        <v>486</v>
      </c>
      <c r="Q35" s="3">
        <v>2008</v>
      </c>
      <c r="R35" s="3">
        <v>1921</v>
      </c>
      <c r="S35" s="5">
        <v>112086.43150000001</v>
      </c>
      <c r="T35" s="5">
        <v>100131.32999999999</v>
      </c>
      <c r="U35" s="3"/>
      <c r="V35">
        <v>0</v>
      </c>
      <c r="W35">
        <v>109</v>
      </c>
      <c r="X35">
        <v>105</v>
      </c>
      <c r="Y35" s="3">
        <v>231</v>
      </c>
      <c r="Z35" s="5">
        <v>1437.8581000000001</v>
      </c>
      <c r="AA35">
        <v>13.693886666666668</v>
      </c>
    </row>
    <row r="36" spans="1:27" x14ac:dyDescent="0.3">
      <c r="A36" t="s">
        <v>26</v>
      </c>
      <c r="B36" s="3">
        <v>238</v>
      </c>
      <c r="C36" s="4">
        <v>6.5672268907563023</v>
      </c>
      <c r="D36">
        <v>0.97058823529411764</v>
      </c>
      <c r="E36">
        <v>0.51351351351351349</v>
      </c>
      <c r="F36" t="s">
        <v>149</v>
      </c>
      <c r="G36" t="s">
        <v>150</v>
      </c>
      <c r="H36" t="str">
        <f>VLOOKUP(G36,'[1]CPWD List'!$C:$C,1,FALSE)</f>
        <v>001-XEP-75X</v>
      </c>
      <c r="I36" t="s">
        <v>151</v>
      </c>
      <c r="J36" t="s">
        <v>100</v>
      </c>
      <c r="K36">
        <v>419</v>
      </c>
      <c r="L36" s="3">
        <v>111</v>
      </c>
      <c r="M36" s="3">
        <v>57</v>
      </c>
      <c r="N36" s="3">
        <v>83301</v>
      </c>
      <c r="O36" s="5">
        <v>9551025.1525000017</v>
      </c>
      <c r="P36" s="3">
        <v>231</v>
      </c>
      <c r="Q36" s="3">
        <v>1370</v>
      </c>
      <c r="R36" s="3">
        <v>1369</v>
      </c>
      <c r="S36" s="5">
        <v>91714.270999999993</v>
      </c>
      <c r="T36" s="5">
        <v>77852.710000000021</v>
      </c>
      <c r="U36" s="3"/>
      <c r="V36">
        <v>0</v>
      </c>
      <c r="W36">
        <v>64</v>
      </c>
      <c r="X36">
        <v>62</v>
      </c>
      <c r="Y36" s="3">
        <v>277</v>
      </c>
      <c r="Z36" s="5">
        <v>1664.3647999999994</v>
      </c>
      <c r="AA36">
        <v>26.844593548387088</v>
      </c>
    </row>
    <row r="37" spans="1:27" x14ac:dyDescent="0.3">
      <c r="A37" t="s">
        <v>26</v>
      </c>
      <c r="B37" s="3">
        <v>292</v>
      </c>
      <c r="C37" s="4">
        <v>2.5</v>
      </c>
      <c r="D37">
        <v>0.98287671232876717</v>
      </c>
      <c r="E37">
        <v>0.55128205128205132</v>
      </c>
      <c r="F37" t="s">
        <v>152</v>
      </c>
      <c r="G37" t="s">
        <v>153</v>
      </c>
      <c r="H37" t="str">
        <f>VLOOKUP(G37,'[1]CPWD List'!$C:$C,1,FALSE)</f>
        <v>001-CUE-XI4</v>
      </c>
      <c r="I37" t="s">
        <v>154</v>
      </c>
      <c r="J37" t="s">
        <v>155</v>
      </c>
      <c r="K37">
        <v>468</v>
      </c>
      <c r="L37" s="3">
        <v>78</v>
      </c>
      <c r="M37" s="3">
        <v>43</v>
      </c>
      <c r="N37" s="3">
        <v>67036</v>
      </c>
      <c r="O37" s="5">
        <v>8200521.8269999996</v>
      </c>
      <c r="P37" s="3">
        <v>287</v>
      </c>
      <c r="Q37" s="3">
        <v>1141</v>
      </c>
      <c r="R37" s="3">
        <v>1112</v>
      </c>
      <c r="S37" s="5">
        <v>98206.549999999988</v>
      </c>
      <c r="T37" s="5">
        <v>80088.47</v>
      </c>
      <c r="U37" s="3">
        <v>15</v>
      </c>
      <c r="V37">
        <v>1954.46</v>
      </c>
      <c r="W37">
        <v>50</v>
      </c>
      <c r="X37">
        <v>48</v>
      </c>
      <c r="Y37" s="3">
        <v>122</v>
      </c>
      <c r="Z37" s="5">
        <v>1028.5740999999996</v>
      </c>
      <c r="AA37">
        <v>21.428627083333325</v>
      </c>
    </row>
    <row r="38" spans="1:27" x14ac:dyDescent="0.3">
      <c r="A38" t="s">
        <v>26</v>
      </c>
      <c r="B38" s="3">
        <v>543</v>
      </c>
      <c r="C38" s="4">
        <v>7.6408839779005522</v>
      </c>
      <c r="D38">
        <v>0.97790055248618779</v>
      </c>
      <c r="E38">
        <v>0.47395833333333331</v>
      </c>
      <c r="F38" t="s">
        <v>156</v>
      </c>
      <c r="G38" t="s">
        <v>157</v>
      </c>
      <c r="H38" t="str">
        <f>VLOOKUP(G38,'[1]CPWD List'!$C:$C,1,FALSE)</f>
        <v>001-B16-BYO</v>
      </c>
      <c r="I38" t="s">
        <v>158</v>
      </c>
      <c r="J38" t="s">
        <v>48</v>
      </c>
      <c r="K38">
        <v>806</v>
      </c>
      <c r="L38" s="3">
        <v>192</v>
      </c>
      <c r="M38" s="3">
        <v>91</v>
      </c>
      <c r="N38" s="3">
        <v>128293</v>
      </c>
      <c r="O38" s="5">
        <v>14103556.647000002</v>
      </c>
      <c r="P38" s="3">
        <v>531</v>
      </c>
      <c r="Q38" s="3">
        <v>2243</v>
      </c>
      <c r="R38" s="3">
        <v>2219</v>
      </c>
      <c r="S38" s="5">
        <v>116192.01000000007</v>
      </c>
      <c r="T38" s="5">
        <v>110261.40000000002</v>
      </c>
      <c r="U38" s="3"/>
      <c r="V38">
        <v>0</v>
      </c>
      <c r="W38">
        <v>99</v>
      </c>
      <c r="X38">
        <v>97</v>
      </c>
      <c r="Y38" s="3">
        <v>210</v>
      </c>
      <c r="Z38" s="5">
        <v>1588.1307000000002</v>
      </c>
      <c r="AA38">
        <v>16.37248144329897</v>
      </c>
    </row>
    <row r="39" spans="1:27" x14ac:dyDescent="0.3">
      <c r="A39" t="s">
        <v>26</v>
      </c>
      <c r="B39" s="3">
        <v>115</v>
      </c>
      <c r="C39" s="4">
        <v>0.74782608695652175</v>
      </c>
      <c r="D39">
        <v>0.9652173913043478</v>
      </c>
      <c r="E39">
        <v>0.41860465116279072</v>
      </c>
      <c r="F39" t="s">
        <v>159</v>
      </c>
      <c r="G39" t="s">
        <v>160</v>
      </c>
      <c r="H39" t="str">
        <f>VLOOKUP(G39,'[1]CPWD List'!$C:$C,1,FALSE)</f>
        <v>001-LNN-WF2</v>
      </c>
      <c r="I39" t="s">
        <v>161</v>
      </c>
      <c r="J39" t="s">
        <v>162</v>
      </c>
      <c r="K39">
        <v>168</v>
      </c>
      <c r="L39" s="3">
        <v>43</v>
      </c>
      <c r="M39" s="3">
        <v>18</v>
      </c>
      <c r="N39" s="3">
        <v>39471</v>
      </c>
      <c r="O39" s="5">
        <v>5101287.125</v>
      </c>
      <c r="P39" s="3">
        <v>111</v>
      </c>
      <c r="Q39" s="3">
        <v>695</v>
      </c>
      <c r="R39" s="3">
        <v>723</v>
      </c>
      <c r="S39" s="5">
        <v>29388.324000000011</v>
      </c>
      <c r="T39" s="5">
        <v>27923.029999999995</v>
      </c>
      <c r="U39" s="3"/>
      <c r="V39">
        <v>0</v>
      </c>
      <c r="W39">
        <v>33</v>
      </c>
      <c r="X39">
        <v>33</v>
      </c>
      <c r="Y39" s="3">
        <v>85</v>
      </c>
      <c r="Z39" s="5">
        <v>585.36709999999994</v>
      </c>
      <c r="AA39">
        <v>17.738396969696968</v>
      </c>
    </row>
    <row r="40" spans="1:27" x14ac:dyDescent="0.3">
      <c r="A40" t="s">
        <v>26</v>
      </c>
      <c r="B40" s="3">
        <v>111</v>
      </c>
      <c r="C40" s="4">
        <v>8.0270270270270263</v>
      </c>
      <c r="D40">
        <v>0.95495495495495497</v>
      </c>
      <c r="E40">
        <v>0.5</v>
      </c>
      <c r="F40" t="s">
        <v>163</v>
      </c>
      <c r="G40" t="s">
        <v>164</v>
      </c>
      <c r="H40" t="str">
        <f>VLOOKUP(G40,'[1]CPWD List'!$C:$C,1,FALSE)</f>
        <v>001-YR0-63G</v>
      </c>
      <c r="I40" t="s">
        <v>165</v>
      </c>
      <c r="J40" t="s">
        <v>60</v>
      </c>
      <c r="K40">
        <v>211</v>
      </c>
      <c r="L40" s="3">
        <v>52</v>
      </c>
      <c r="M40" s="3">
        <v>26</v>
      </c>
      <c r="N40" s="3">
        <v>21472</v>
      </c>
      <c r="O40" s="5">
        <v>2657735.6750000003</v>
      </c>
      <c r="P40" s="3">
        <v>106</v>
      </c>
      <c r="Q40" s="3">
        <v>433</v>
      </c>
      <c r="R40" s="3">
        <v>409</v>
      </c>
      <c r="S40" s="5">
        <v>34134.600000000006</v>
      </c>
      <c r="T40" s="5">
        <v>29659.329999999998</v>
      </c>
      <c r="U40" s="3"/>
      <c r="V40">
        <v>0</v>
      </c>
      <c r="W40">
        <v>22</v>
      </c>
      <c r="X40">
        <v>19</v>
      </c>
      <c r="Y40" s="3">
        <v>39</v>
      </c>
      <c r="Z40" s="5">
        <v>181.09479999999999</v>
      </c>
      <c r="AA40">
        <v>9.5313052631578952</v>
      </c>
    </row>
    <row r="41" spans="1:27" x14ac:dyDescent="0.3">
      <c r="A41" t="s">
        <v>26</v>
      </c>
      <c r="B41" s="3">
        <v>356</v>
      </c>
      <c r="C41" s="4">
        <v>4.7780898876404496</v>
      </c>
      <c r="D41">
        <v>0.9719101123595506</v>
      </c>
      <c r="E41">
        <v>0.5</v>
      </c>
      <c r="F41" t="s">
        <v>166</v>
      </c>
      <c r="G41" t="s">
        <v>167</v>
      </c>
      <c r="H41" t="str">
        <f>VLOOKUP(G41,'[1]CPWD List'!$C:$C,1,FALSE)</f>
        <v>001-F3B-852</v>
      </c>
      <c r="I41" t="s">
        <v>168</v>
      </c>
      <c r="J41" t="s">
        <v>169</v>
      </c>
      <c r="K41">
        <v>462</v>
      </c>
      <c r="L41" s="3">
        <v>118</v>
      </c>
      <c r="M41" s="3">
        <v>59</v>
      </c>
      <c r="N41" s="3">
        <v>95154</v>
      </c>
      <c r="O41" s="5">
        <v>10476587.022499997</v>
      </c>
      <c r="P41" s="3">
        <v>346</v>
      </c>
      <c r="Q41" s="3">
        <v>2602</v>
      </c>
      <c r="R41" s="3">
        <v>2571</v>
      </c>
      <c r="S41" s="5">
        <v>116183.61549999994</v>
      </c>
      <c r="T41" s="5">
        <v>97140.870000000024</v>
      </c>
      <c r="U41" s="3"/>
      <c r="V41">
        <v>0</v>
      </c>
      <c r="W41">
        <v>58</v>
      </c>
      <c r="X41">
        <v>56</v>
      </c>
      <c r="Y41" s="3">
        <v>114</v>
      </c>
      <c r="Z41" s="5">
        <v>855.71610000000021</v>
      </c>
      <c r="AA41">
        <v>15.280644642857146</v>
      </c>
    </row>
    <row r="42" spans="1:27" x14ac:dyDescent="0.3">
      <c r="A42" t="s">
        <v>26</v>
      </c>
      <c r="B42" s="3">
        <v>414</v>
      </c>
      <c r="C42" s="4">
        <v>3.4178743961352658</v>
      </c>
      <c r="D42">
        <v>0.98309178743961356</v>
      </c>
      <c r="E42">
        <v>0.52892561983471076</v>
      </c>
      <c r="F42" t="s">
        <v>170</v>
      </c>
      <c r="G42" t="s">
        <v>171</v>
      </c>
      <c r="H42" t="str">
        <f>VLOOKUP(G42,'[1]CPWD List'!$C:$C,1,FALSE)</f>
        <v>001-WSY-ZF1</v>
      </c>
      <c r="I42" t="s">
        <v>172</v>
      </c>
      <c r="J42" t="s">
        <v>155</v>
      </c>
      <c r="K42">
        <v>512</v>
      </c>
      <c r="L42" s="3">
        <v>121</v>
      </c>
      <c r="M42" s="3">
        <v>64</v>
      </c>
      <c r="N42" s="3">
        <v>95038</v>
      </c>
      <c r="O42" s="5">
        <v>11177916.348000001</v>
      </c>
      <c r="P42" s="3">
        <v>407</v>
      </c>
      <c r="Q42" s="3">
        <v>1360</v>
      </c>
      <c r="R42" s="3">
        <v>1323</v>
      </c>
      <c r="S42" s="5">
        <v>100386.73599999998</v>
      </c>
      <c r="T42" s="5">
        <v>85514.170000000027</v>
      </c>
      <c r="U42" s="3">
        <v>1</v>
      </c>
      <c r="V42">
        <v>116.05</v>
      </c>
      <c r="W42">
        <v>92</v>
      </c>
      <c r="X42">
        <v>89</v>
      </c>
      <c r="Y42" s="3">
        <v>169</v>
      </c>
      <c r="Z42" s="5">
        <v>1093.6316999999999</v>
      </c>
      <c r="AA42">
        <v>12.287996629213483</v>
      </c>
    </row>
    <row r="43" spans="1:27" x14ac:dyDescent="0.3">
      <c r="A43" t="s">
        <v>26</v>
      </c>
      <c r="B43" s="3">
        <v>516</v>
      </c>
      <c r="C43" s="4">
        <v>2.8914728682170541</v>
      </c>
      <c r="D43">
        <v>0.98837209302325579</v>
      </c>
      <c r="E43">
        <v>0.40500000000000003</v>
      </c>
      <c r="F43" t="s">
        <v>173</v>
      </c>
      <c r="G43" t="s">
        <v>174</v>
      </c>
      <c r="H43" t="str">
        <f>VLOOKUP(G43,'[1]CPWD List'!$C:$C,1,FALSE)</f>
        <v>001-V32-M7M</v>
      </c>
      <c r="I43" t="s">
        <v>175</v>
      </c>
      <c r="J43" t="s">
        <v>162</v>
      </c>
      <c r="K43">
        <v>858</v>
      </c>
      <c r="L43" s="3">
        <v>200</v>
      </c>
      <c r="M43" s="3">
        <v>81</v>
      </c>
      <c r="N43" s="3">
        <v>116191</v>
      </c>
      <c r="O43" s="5">
        <v>15394258.613499999</v>
      </c>
      <c r="P43" s="3">
        <v>510</v>
      </c>
      <c r="Q43" s="3">
        <v>2270</v>
      </c>
      <c r="R43" s="3">
        <v>2223</v>
      </c>
      <c r="S43" s="5">
        <v>133928.50949999999</v>
      </c>
      <c r="T43" s="5">
        <v>119668.98000000001</v>
      </c>
      <c r="U43" s="3"/>
      <c r="V43">
        <v>0</v>
      </c>
      <c r="W43">
        <v>98</v>
      </c>
      <c r="X43">
        <v>94</v>
      </c>
      <c r="Y43" s="3">
        <v>209</v>
      </c>
      <c r="Z43" s="5">
        <v>1525.5697000000007</v>
      </c>
      <c r="AA43">
        <v>16.229464893617028</v>
      </c>
    </row>
    <row r="44" spans="1:27" x14ac:dyDescent="0.3">
      <c r="A44" t="s">
        <v>26</v>
      </c>
      <c r="B44" s="3">
        <v>245</v>
      </c>
      <c r="C44" s="4">
        <v>6.0530612244897961</v>
      </c>
      <c r="D44">
        <v>0.98367346938775513</v>
      </c>
      <c r="E44">
        <v>0.47272727272727272</v>
      </c>
      <c r="F44" t="s">
        <v>176</v>
      </c>
      <c r="G44" t="s">
        <v>177</v>
      </c>
      <c r="H44" t="str">
        <f>VLOOKUP(G44,'[1]CPWD List'!$C:$C,1,FALSE)</f>
        <v>001-TF3-8HT</v>
      </c>
      <c r="I44" t="s">
        <v>178</v>
      </c>
      <c r="J44" t="s">
        <v>179</v>
      </c>
      <c r="K44">
        <v>373</v>
      </c>
      <c r="L44" s="3">
        <v>110</v>
      </c>
      <c r="M44" s="3">
        <v>52</v>
      </c>
      <c r="N44" s="3">
        <v>73401</v>
      </c>
      <c r="O44" s="5">
        <v>10506632.251500001</v>
      </c>
      <c r="P44" s="3">
        <v>241</v>
      </c>
      <c r="Q44" s="3">
        <v>770</v>
      </c>
      <c r="R44" s="3">
        <v>709</v>
      </c>
      <c r="S44" s="5">
        <v>67496.264500000019</v>
      </c>
      <c r="T44" s="5">
        <v>56305.509999999995</v>
      </c>
      <c r="U44" s="3"/>
      <c r="V44">
        <v>0</v>
      </c>
      <c r="W44">
        <v>38</v>
      </c>
      <c r="X44">
        <v>37</v>
      </c>
      <c r="Y44" s="3">
        <v>60</v>
      </c>
      <c r="Z44" s="5">
        <v>445.12729999999999</v>
      </c>
      <c r="AA44">
        <v>12.030467567567568</v>
      </c>
    </row>
    <row r="45" spans="1:27" x14ac:dyDescent="0.3">
      <c r="A45" t="s">
        <v>26</v>
      </c>
      <c r="B45" s="3">
        <v>266</v>
      </c>
      <c r="C45" s="4">
        <v>5.2781954887218046</v>
      </c>
      <c r="D45">
        <v>0.99248120300751874</v>
      </c>
      <c r="E45">
        <v>0.43119266055045874</v>
      </c>
      <c r="F45" t="s">
        <v>180</v>
      </c>
      <c r="G45" t="s">
        <v>181</v>
      </c>
      <c r="H45" t="str">
        <f>VLOOKUP(G45,'[1]CPWD List'!$C:$C,1,FALSE)</f>
        <v>001-SX9-L9Z</v>
      </c>
      <c r="I45" t="s">
        <v>182</v>
      </c>
      <c r="J45" t="s">
        <v>44</v>
      </c>
      <c r="K45">
        <v>413</v>
      </c>
      <c r="L45" s="3">
        <v>109</v>
      </c>
      <c r="M45" s="3">
        <v>47</v>
      </c>
      <c r="N45" s="3">
        <v>70058</v>
      </c>
      <c r="O45" s="5">
        <v>8608961.0850000009</v>
      </c>
      <c r="P45" s="3">
        <v>264</v>
      </c>
      <c r="Q45" s="3">
        <v>851</v>
      </c>
      <c r="R45" s="3">
        <v>830</v>
      </c>
      <c r="S45" s="5">
        <v>66962.429500000013</v>
      </c>
      <c r="T45" s="5">
        <v>57465.249999999971</v>
      </c>
      <c r="U45" s="3"/>
      <c r="V45">
        <v>0</v>
      </c>
      <c r="W45">
        <v>69</v>
      </c>
      <c r="X45">
        <v>69</v>
      </c>
      <c r="Y45" s="3">
        <v>180</v>
      </c>
      <c r="Z45" s="5">
        <v>1320.3528999999994</v>
      </c>
      <c r="AA45">
        <v>19.135549275362312</v>
      </c>
    </row>
    <row r="46" spans="1:27" x14ac:dyDescent="0.3">
      <c r="A46" t="s">
        <v>26</v>
      </c>
      <c r="B46" s="3">
        <v>155</v>
      </c>
      <c r="C46" s="4">
        <v>8.1225806451612907</v>
      </c>
      <c r="D46">
        <v>0.96129032258064517</v>
      </c>
      <c r="E46">
        <v>0.43333333333333335</v>
      </c>
      <c r="F46" t="s">
        <v>183</v>
      </c>
      <c r="G46" t="s">
        <v>184</v>
      </c>
      <c r="H46" t="str">
        <f>VLOOKUP(G46,'[1]CPWD List'!$C:$C,1,FALSE)</f>
        <v>001-3Q9-9RB</v>
      </c>
      <c r="I46" t="s">
        <v>185</v>
      </c>
      <c r="J46" t="s">
        <v>186</v>
      </c>
      <c r="K46">
        <v>415</v>
      </c>
      <c r="L46" s="3">
        <v>60</v>
      </c>
      <c r="M46" s="3">
        <v>26</v>
      </c>
      <c r="N46" s="3">
        <v>35159</v>
      </c>
      <c r="O46" s="5">
        <v>4044076.8265000004</v>
      </c>
      <c r="P46" s="3">
        <v>149</v>
      </c>
      <c r="Q46" s="3">
        <v>478</v>
      </c>
      <c r="R46" s="3">
        <v>469</v>
      </c>
      <c r="S46" s="5">
        <v>31599.840000000004</v>
      </c>
      <c r="T46" s="5">
        <v>27267.590000000007</v>
      </c>
      <c r="U46" s="3"/>
      <c r="V46">
        <v>0</v>
      </c>
      <c r="W46">
        <v>26</v>
      </c>
      <c r="X46">
        <v>24</v>
      </c>
      <c r="Y46" s="3">
        <v>47</v>
      </c>
      <c r="Z46" s="5">
        <v>477.78939999999994</v>
      </c>
      <c r="AA46">
        <v>19.907891666666664</v>
      </c>
    </row>
    <row r="47" spans="1:27" x14ac:dyDescent="0.3">
      <c r="A47" t="s">
        <v>26</v>
      </c>
      <c r="B47" s="3">
        <v>91</v>
      </c>
      <c r="C47" s="4">
        <v>5.6923076923076925</v>
      </c>
      <c r="D47">
        <v>1</v>
      </c>
      <c r="E47">
        <v>0.44186046511627908</v>
      </c>
      <c r="F47" t="s">
        <v>187</v>
      </c>
      <c r="G47" t="s">
        <v>188</v>
      </c>
      <c r="H47" t="str">
        <f>VLOOKUP(G47,'[1]CPWD List'!$C:$C,1,FALSE)</f>
        <v>001-WAJ-W4N</v>
      </c>
      <c r="I47" t="s">
        <v>189</v>
      </c>
      <c r="J47" t="s">
        <v>186</v>
      </c>
      <c r="K47">
        <v>581</v>
      </c>
      <c r="L47" s="3">
        <v>43</v>
      </c>
      <c r="M47" s="3">
        <v>19</v>
      </c>
      <c r="N47" s="3">
        <v>18789</v>
      </c>
      <c r="O47" s="5">
        <v>2135812.1239999998</v>
      </c>
      <c r="P47" s="3">
        <v>91</v>
      </c>
      <c r="Q47" s="3">
        <v>349</v>
      </c>
      <c r="R47" s="3">
        <v>349</v>
      </c>
      <c r="S47" s="5">
        <v>21222.27</v>
      </c>
      <c r="T47" s="5">
        <v>17910</v>
      </c>
      <c r="U47" s="3"/>
      <c r="V47">
        <v>0</v>
      </c>
      <c r="W47">
        <v>20</v>
      </c>
      <c r="X47">
        <v>20</v>
      </c>
      <c r="Y47" s="3">
        <v>65</v>
      </c>
      <c r="Z47" s="5">
        <v>474.29320000000001</v>
      </c>
      <c r="AA47">
        <v>23.714660000000002</v>
      </c>
    </row>
    <row r="48" spans="1:27" x14ac:dyDescent="0.3">
      <c r="A48" t="s">
        <v>26</v>
      </c>
      <c r="B48" s="3">
        <v>217</v>
      </c>
      <c r="C48" s="4">
        <v>5.9308755760368665</v>
      </c>
      <c r="D48">
        <v>0.98617511520737322</v>
      </c>
      <c r="E48">
        <v>0.52272727272727271</v>
      </c>
      <c r="F48" t="s">
        <v>190</v>
      </c>
      <c r="G48" t="s">
        <v>191</v>
      </c>
      <c r="H48" t="str">
        <f>VLOOKUP(G48,'[1]CPWD List'!$C:$C,1,FALSE)</f>
        <v>001-482-CM6</v>
      </c>
      <c r="I48" t="s">
        <v>192</v>
      </c>
      <c r="J48" t="s">
        <v>64</v>
      </c>
      <c r="K48">
        <v>250</v>
      </c>
      <c r="L48" s="3">
        <v>88</v>
      </c>
      <c r="M48" s="3">
        <v>46</v>
      </c>
      <c r="N48" s="3">
        <v>57346</v>
      </c>
      <c r="O48" s="5">
        <v>7579102.3825000003</v>
      </c>
      <c r="P48" s="3">
        <v>214</v>
      </c>
      <c r="Q48" s="3">
        <v>676</v>
      </c>
      <c r="R48" s="3">
        <v>666</v>
      </c>
      <c r="S48" s="5">
        <v>52095.208500000001</v>
      </c>
      <c r="T48" s="5">
        <v>44475.189999999988</v>
      </c>
      <c r="U48" s="3"/>
      <c r="V48">
        <v>0</v>
      </c>
      <c r="W48">
        <v>36</v>
      </c>
      <c r="X48">
        <v>35</v>
      </c>
      <c r="Y48" s="3">
        <v>84</v>
      </c>
      <c r="Z48" s="5">
        <v>527.83749999999998</v>
      </c>
      <c r="AA48">
        <v>15.081071428571429</v>
      </c>
    </row>
    <row r="49" spans="1:27" x14ac:dyDescent="0.3">
      <c r="A49" t="s">
        <v>26</v>
      </c>
      <c r="B49" s="3">
        <v>578</v>
      </c>
      <c r="C49" s="4">
        <v>3.8771626297577853</v>
      </c>
      <c r="D49">
        <v>0.98442906574394462</v>
      </c>
      <c r="E49">
        <v>0.44318181818181818</v>
      </c>
      <c r="F49" t="s">
        <v>193</v>
      </c>
      <c r="G49" t="s">
        <v>194</v>
      </c>
      <c r="H49" t="str">
        <f>VLOOKUP(G49,'[1]CPWD List'!$C:$C,1,FALSE)</f>
        <v>001-RFV-CU7</v>
      </c>
      <c r="I49" t="s">
        <v>195</v>
      </c>
      <c r="J49" t="s">
        <v>162</v>
      </c>
      <c r="K49">
        <v>875</v>
      </c>
      <c r="L49" s="3">
        <v>264</v>
      </c>
      <c r="M49" s="3">
        <v>117</v>
      </c>
      <c r="N49" s="3">
        <v>144382</v>
      </c>
      <c r="O49" s="5">
        <v>19945758.546</v>
      </c>
      <c r="P49" s="3">
        <v>569</v>
      </c>
      <c r="Q49" s="3">
        <v>2114</v>
      </c>
      <c r="R49" s="3">
        <v>2051</v>
      </c>
      <c r="S49" s="5">
        <v>193117.74</v>
      </c>
      <c r="T49" s="5">
        <v>174001.31000000006</v>
      </c>
      <c r="U49" s="3"/>
      <c r="V49">
        <v>0</v>
      </c>
      <c r="W49">
        <v>118</v>
      </c>
      <c r="X49">
        <v>115</v>
      </c>
      <c r="Y49" s="3">
        <v>271</v>
      </c>
      <c r="Z49" s="5">
        <v>2014.2041999999992</v>
      </c>
      <c r="AA49">
        <v>17.514819130434777</v>
      </c>
    </row>
    <row r="50" spans="1:27" x14ac:dyDescent="0.3">
      <c r="A50" t="s">
        <v>26</v>
      </c>
      <c r="B50" s="3">
        <v>315</v>
      </c>
      <c r="C50" s="4">
        <v>6.7968253968253967</v>
      </c>
      <c r="D50">
        <v>0.97777777777777775</v>
      </c>
      <c r="E50">
        <v>0.53846153846153844</v>
      </c>
      <c r="F50" t="s">
        <v>196</v>
      </c>
      <c r="G50" t="s">
        <v>197</v>
      </c>
      <c r="H50" t="str">
        <f>VLOOKUP(G50,'[1]CPWD List'!$C:$C,1,FALSE)</f>
        <v>001-CBC-RSQ</v>
      </c>
      <c r="I50" t="s">
        <v>198</v>
      </c>
      <c r="J50" t="s">
        <v>199</v>
      </c>
      <c r="K50">
        <v>634</v>
      </c>
      <c r="L50" s="3">
        <v>117</v>
      </c>
      <c r="M50" s="3">
        <v>63</v>
      </c>
      <c r="N50" s="3">
        <v>64809</v>
      </c>
      <c r="O50" s="5">
        <v>7828827.9789999994</v>
      </c>
      <c r="P50" s="3">
        <v>308</v>
      </c>
      <c r="Q50" s="3">
        <v>1077</v>
      </c>
      <c r="R50" s="3">
        <v>1055</v>
      </c>
      <c r="S50" s="5">
        <v>126847.74100000004</v>
      </c>
      <c r="T50" s="5">
        <v>110640.49999999999</v>
      </c>
      <c r="U50" s="3"/>
      <c r="V50">
        <v>0</v>
      </c>
      <c r="W50">
        <v>67</v>
      </c>
      <c r="X50">
        <v>65</v>
      </c>
      <c r="Y50" s="3">
        <v>222</v>
      </c>
      <c r="Z50" s="5">
        <v>1381.2069999999997</v>
      </c>
      <c r="AA50">
        <v>21.249338461538457</v>
      </c>
    </row>
    <row r="51" spans="1:27" x14ac:dyDescent="0.3">
      <c r="A51" t="s">
        <v>26</v>
      </c>
      <c r="B51" s="3">
        <v>485</v>
      </c>
      <c r="C51" s="4">
        <v>1.9917525773195877</v>
      </c>
      <c r="D51">
        <v>0.99381443298969074</v>
      </c>
      <c r="E51">
        <v>0.44776119402985076</v>
      </c>
      <c r="F51" t="s">
        <v>200</v>
      </c>
      <c r="G51" t="s">
        <v>201</v>
      </c>
      <c r="H51" t="str">
        <f>VLOOKUP(G51,'[1]CPWD List'!$C:$C,1,FALSE)</f>
        <v>001-R0I-U54</v>
      </c>
      <c r="I51" t="s">
        <v>202</v>
      </c>
      <c r="J51" t="s">
        <v>44</v>
      </c>
      <c r="K51">
        <v>1081</v>
      </c>
      <c r="L51" s="3">
        <v>201</v>
      </c>
      <c r="M51" s="3">
        <v>90</v>
      </c>
      <c r="N51" s="3">
        <v>121519</v>
      </c>
      <c r="O51" s="5">
        <v>16123515.038999999</v>
      </c>
      <c r="P51" s="3">
        <v>482</v>
      </c>
      <c r="Q51" s="3">
        <v>1777</v>
      </c>
      <c r="R51" s="3">
        <v>1741</v>
      </c>
      <c r="S51" s="5">
        <v>138644.25000000006</v>
      </c>
      <c r="T51" s="5">
        <v>118977.54000000001</v>
      </c>
      <c r="U51" s="3"/>
      <c r="V51">
        <v>0</v>
      </c>
      <c r="W51">
        <v>113</v>
      </c>
      <c r="X51">
        <v>110</v>
      </c>
      <c r="Y51" s="3">
        <v>307</v>
      </c>
      <c r="Z51" s="5">
        <v>2703.2464000000009</v>
      </c>
      <c r="AA51">
        <v>24.574967272727282</v>
      </c>
    </row>
    <row r="52" spans="1:27" x14ac:dyDescent="0.3">
      <c r="A52" t="s">
        <v>26</v>
      </c>
      <c r="B52" s="3">
        <v>122</v>
      </c>
      <c r="C52" s="4">
        <v>3.0491803278688523</v>
      </c>
      <c r="D52">
        <v>0.99180327868852458</v>
      </c>
      <c r="E52">
        <v>0.48648648648648651</v>
      </c>
      <c r="F52" t="s">
        <v>203</v>
      </c>
      <c r="G52" t="s">
        <v>204</v>
      </c>
      <c r="H52" t="str">
        <f>VLOOKUP(G52,'[1]CPWD List'!$C:$C,1,FALSE)</f>
        <v>001-DUJ-VTJ</v>
      </c>
      <c r="I52" t="s">
        <v>205</v>
      </c>
      <c r="J52" t="s">
        <v>206</v>
      </c>
      <c r="K52">
        <v>307</v>
      </c>
      <c r="L52" s="3">
        <v>37</v>
      </c>
      <c r="M52" s="3">
        <v>18</v>
      </c>
      <c r="N52" s="3">
        <v>35894</v>
      </c>
      <c r="O52" s="5">
        <v>4556451.3789999997</v>
      </c>
      <c r="P52" s="3">
        <v>121</v>
      </c>
      <c r="Q52" s="3">
        <v>409</v>
      </c>
      <c r="R52" s="3">
        <v>408</v>
      </c>
      <c r="S52" s="5">
        <v>28539.810000000009</v>
      </c>
      <c r="T52" s="5">
        <v>22871.57</v>
      </c>
      <c r="U52" s="3"/>
      <c r="V52">
        <v>0</v>
      </c>
      <c r="W52">
        <v>41</v>
      </c>
      <c r="X52">
        <v>41</v>
      </c>
      <c r="Y52" s="3">
        <v>75</v>
      </c>
      <c r="Z52" s="5">
        <v>646.57350000000008</v>
      </c>
      <c r="AA52">
        <v>15.77008536585366</v>
      </c>
    </row>
    <row r="53" spans="1:27" x14ac:dyDescent="0.3">
      <c r="A53" t="s">
        <v>26</v>
      </c>
      <c r="B53" s="3">
        <v>813</v>
      </c>
      <c r="C53" s="4">
        <v>8.8548585485854865</v>
      </c>
      <c r="D53">
        <v>0.97908979089790893</v>
      </c>
      <c r="E53">
        <v>0.53888888888888886</v>
      </c>
      <c r="F53" t="s">
        <v>207</v>
      </c>
      <c r="G53" t="s">
        <v>208</v>
      </c>
      <c r="H53" t="str">
        <f>VLOOKUP(G53,'[1]CPWD List'!$C:$C,1,FALSE)</f>
        <v>001-Q22-GT8</v>
      </c>
      <c r="I53" t="s">
        <v>209</v>
      </c>
      <c r="J53" t="s">
        <v>210</v>
      </c>
      <c r="K53">
        <v>730</v>
      </c>
      <c r="L53" s="3">
        <v>180</v>
      </c>
      <c r="M53" s="3">
        <v>97</v>
      </c>
      <c r="N53" s="3">
        <v>176375</v>
      </c>
      <c r="O53" s="5">
        <v>18993067.645500001</v>
      </c>
      <c r="P53" s="3">
        <v>796</v>
      </c>
      <c r="Q53" s="3">
        <v>2990</v>
      </c>
      <c r="R53" s="3">
        <v>2937</v>
      </c>
      <c r="S53" s="5">
        <v>208600.10199999998</v>
      </c>
      <c r="T53" s="5">
        <v>193618.92000000016</v>
      </c>
      <c r="U53" s="3"/>
      <c r="V53">
        <v>0</v>
      </c>
      <c r="W53">
        <v>206</v>
      </c>
      <c r="X53">
        <v>202</v>
      </c>
      <c r="Y53" s="3">
        <v>522</v>
      </c>
      <c r="Z53" s="5">
        <v>2976.2627000000011</v>
      </c>
      <c r="AA53">
        <v>14.733973762376243</v>
      </c>
    </row>
    <row r="54" spans="1:27" x14ac:dyDescent="0.3">
      <c r="A54" t="s">
        <v>26</v>
      </c>
      <c r="B54" s="3">
        <v>307</v>
      </c>
      <c r="C54" s="4">
        <v>7.5732899022801305</v>
      </c>
      <c r="D54">
        <v>0.97068403908794787</v>
      </c>
      <c r="E54">
        <v>0.47826086956521741</v>
      </c>
      <c r="F54" t="s">
        <v>211</v>
      </c>
      <c r="G54" t="s">
        <v>212</v>
      </c>
      <c r="H54" t="str">
        <f>VLOOKUP(G54,'[1]CPWD List'!$C:$C,1,FALSE)</f>
        <v>001-KT9-VU8</v>
      </c>
      <c r="I54" t="s">
        <v>213</v>
      </c>
      <c r="J54" t="s">
        <v>75</v>
      </c>
      <c r="K54">
        <v>443</v>
      </c>
      <c r="L54" s="3">
        <v>115</v>
      </c>
      <c r="M54" s="3">
        <v>55</v>
      </c>
      <c r="N54" s="3">
        <v>91842</v>
      </c>
      <c r="O54" s="5">
        <v>12364909.383500002</v>
      </c>
      <c r="P54" s="3">
        <v>298</v>
      </c>
      <c r="Q54" s="3">
        <v>1302</v>
      </c>
      <c r="R54" s="3">
        <v>1204</v>
      </c>
      <c r="S54" s="5">
        <v>105024.85800000002</v>
      </c>
      <c r="T54" s="5">
        <v>84406.68</v>
      </c>
      <c r="U54" s="3"/>
      <c r="V54">
        <v>0</v>
      </c>
      <c r="W54">
        <v>49</v>
      </c>
      <c r="X54">
        <v>47</v>
      </c>
      <c r="Y54" s="3">
        <v>96</v>
      </c>
      <c r="Z54" s="5">
        <v>1061.3302000000001</v>
      </c>
      <c r="AA54">
        <v>22.58149361702128</v>
      </c>
    </row>
    <row r="55" spans="1:27" x14ac:dyDescent="0.3">
      <c r="A55" t="s">
        <v>26</v>
      </c>
      <c r="B55" s="3">
        <v>197</v>
      </c>
      <c r="C55" s="4">
        <v>5.7360406091370555</v>
      </c>
      <c r="D55">
        <v>0.96954314720812185</v>
      </c>
      <c r="E55">
        <v>0.532258064516129</v>
      </c>
      <c r="F55" t="s">
        <v>214</v>
      </c>
      <c r="G55" t="s">
        <v>215</v>
      </c>
      <c r="H55" t="str">
        <f>VLOOKUP(G55,'[1]CPWD List'!$C:$C,1,FALSE)</f>
        <v>001-QOR-061</v>
      </c>
      <c r="I55" t="s">
        <v>216</v>
      </c>
      <c r="J55" t="s">
        <v>217</v>
      </c>
      <c r="K55">
        <v>193</v>
      </c>
      <c r="L55" s="3">
        <v>62</v>
      </c>
      <c r="M55" s="3">
        <v>33</v>
      </c>
      <c r="N55" s="3">
        <v>42879</v>
      </c>
      <c r="O55" s="5">
        <v>5603609.5764999995</v>
      </c>
      <c r="P55" s="3">
        <v>191</v>
      </c>
      <c r="Q55" s="3">
        <v>780</v>
      </c>
      <c r="R55" s="3">
        <v>771</v>
      </c>
      <c r="S55" s="5">
        <v>55562.98</v>
      </c>
      <c r="T55" s="5">
        <v>44415.340000000011</v>
      </c>
      <c r="U55" s="3"/>
      <c r="V55">
        <v>0</v>
      </c>
      <c r="W55">
        <v>53</v>
      </c>
      <c r="X55">
        <v>51</v>
      </c>
      <c r="Y55" s="3">
        <v>119</v>
      </c>
      <c r="Z55" s="5">
        <v>1203.4985000000004</v>
      </c>
      <c r="AA55">
        <v>23.598009803921578</v>
      </c>
    </row>
    <row r="56" spans="1:27" x14ac:dyDescent="0.3">
      <c r="A56" t="s">
        <v>26</v>
      </c>
      <c r="B56" s="3">
        <v>369</v>
      </c>
      <c r="C56" s="4">
        <v>8.0108401084010836</v>
      </c>
      <c r="D56">
        <v>0.98644986449864502</v>
      </c>
      <c r="E56">
        <v>0.40928270042194093</v>
      </c>
      <c r="F56" t="s">
        <v>218</v>
      </c>
      <c r="G56" t="s">
        <v>219</v>
      </c>
      <c r="H56" t="str">
        <f>VLOOKUP(G56,'[1]CPWD List'!$C:$C,1,FALSE)</f>
        <v>001-OK3-94J</v>
      </c>
      <c r="I56" t="s">
        <v>220</v>
      </c>
      <c r="J56" t="s">
        <v>44</v>
      </c>
      <c r="K56">
        <v>839</v>
      </c>
      <c r="L56" s="3">
        <v>237</v>
      </c>
      <c r="M56" s="3">
        <v>97</v>
      </c>
      <c r="N56" s="3">
        <v>145195</v>
      </c>
      <c r="O56" s="5">
        <v>19366612.996999998</v>
      </c>
      <c r="P56" s="3">
        <v>364</v>
      </c>
      <c r="Q56" s="3">
        <v>945</v>
      </c>
      <c r="R56" s="3">
        <v>925</v>
      </c>
      <c r="S56" s="5">
        <v>89267.884500000015</v>
      </c>
      <c r="T56" s="5">
        <v>70204.780000000013</v>
      </c>
      <c r="U56" s="3"/>
      <c r="V56">
        <v>0</v>
      </c>
      <c r="W56">
        <v>66</v>
      </c>
      <c r="X56">
        <v>64</v>
      </c>
      <c r="Y56" s="3">
        <v>123</v>
      </c>
      <c r="Z56" s="5">
        <v>1147.0821999999998</v>
      </c>
      <c r="AA56">
        <v>17.923159374999997</v>
      </c>
    </row>
    <row r="57" spans="1:27" x14ac:dyDescent="0.3">
      <c r="A57" t="s">
        <v>26</v>
      </c>
      <c r="B57" s="3">
        <v>209</v>
      </c>
      <c r="C57" s="4">
        <v>9.8564593301435401</v>
      </c>
      <c r="D57">
        <v>0.97607655502392343</v>
      </c>
      <c r="E57">
        <v>0.40163934426229508</v>
      </c>
      <c r="F57" t="s">
        <v>221</v>
      </c>
      <c r="G57" t="s">
        <v>222</v>
      </c>
      <c r="H57" t="str">
        <f>VLOOKUP(G57,'[1]CPWD List'!$C:$C,1,FALSE)</f>
        <v>001-HCF-O2H</v>
      </c>
      <c r="I57" t="s">
        <v>223</v>
      </c>
      <c r="J57" t="s">
        <v>75</v>
      </c>
      <c r="K57">
        <v>711</v>
      </c>
      <c r="L57" s="3">
        <v>122</v>
      </c>
      <c r="M57" s="3">
        <v>49</v>
      </c>
      <c r="N57" s="3">
        <v>84495</v>
      </c>
      <c r="O57" s="5">
        <v>11575872.943</v>
      </c>
      <c r="P57" s="3">
        <v>204</v>
      </c>
      <c r="Q57" s="3">
        <v>663</v>
      </c>
      <c r="R57" s="3">
        <v>653</v>
      </c>
      <c r="S57" s="5">
        <v>61344.999999999993</v>
      </c>
      <c r="T57" s="5">
        <v>49725.219999999994</v>
      </c>
      <c r="U57" s="3"/>
      <c r="V57">
        <v>0</v>
      </c>
      <c r="W57">
        <v>39</v>
      </c>
      <c r="X57">
        <v>38</v>
      </c>
      <c r="Y57" s="3">
        <v>119</v>
      </c>
      <c r="Z57" s="5">
        <v>471.33069999999987</v>
      </c>
      <c r="AA57">
        <v>12.403439473684207</v>
      </c>
    </row>
    <row r="58" spans="1:27" x14ac:dyDescent="0.3">
      <c r="A58" t="s">
        <v>26</v>
      </c>
      <c r="B58" s="3">
        <v>678</v>
      </c>
      <c r="C58" s="4">
        <v>3.6828908554572273</v>
      </c>
      <c r="D58">
        <v>0.97787610619469023</v>
      </c>
      <c r="E58">
        <v>0.52094240837696337</v>
      </c>
      <c r="F58" t="s">
        <v>224</v>
      </c>
      <c r="G58" t="s">
        <v>225</v>
      </c>
      <c r="H58" t="str">
        <f>VLOOKUP(G58,'[1]CPWD List'!$C:$C,1,FALSE)</f>
        <v>001-9AY-NK5</v>
      </c>
      <c r="I58" t="s">
        <v>226</v>
      </c>
      <c r="J58" t="s">
        <v>96</v>
      </c>
      <c r="K58">
        <v>1856</v>
      </c>
      <c r="L58" s="3">
        <v>382</v>
      </c>
      <c r="M58" s="3">
        <v>199</v>
      </c>
      <c r="N58" s="3">
        <v>154023</v>
      </c>
      <c r="O58" s="5">
        <v>19293630.771499995</v>
      </c>
      <c r="P58" s="3">
        <v>663</v>
      </c>
      <c r="Q58" s="3">
        <v>2933</v>
      </c>
      <c r="R58" s="3">
        <v>2859</v>
      </c>
      <c r="S58" s="5">
        <v>208560.7619999999</v>
      </c>
      <c r="T58" s="5">
        <v>177896.66000000018</v>
      </c>
      <c r="U58" s="3">
        <v>32</v>
      </c>
      <c r="V58">
        <v>3081.2950000000005</v>
      </c>
      <c r="W58">
        <v>172</v>
      </c>
      <c r="X58">
        <v>169</v>
      </c>
      <c r="Y58" s="3">
        <v>427</v>
      </c>
      <c r="Z58" s="5">
        <v>3548.3715000000007</v>
      </c>
      <c r="AA58">
        <v>20.996281065088763</v>
      </c>
    </row>
    <row r="59" spans="1:27" x14ac:dyDescent="0.3">
      <c r="A59" t="s">
        <v>26</v>
      </c>
      <c r="B59" s="3">
        <v>579</v>
      </c>
      <c r="C59" s="4">
        <v>9.1139896373056999</v>
      </c>
      <c r="D59">
        <v>0.97063903281519859</v>
      </c>
      <c r="E59">
        <v>0.4405940594059406</v>
      </c>
      <c r="F59" t="s">
        <v>227</v>
      </c>
      <c r="G59" t="s">
        <v>228</v>
      </c>
      <c r="H59" t="str">
        <f>VLOOKUP(G59,'[1]CPWD List'!$C:$C,1,FALSE)</f>
        <v>001-GLM-4B3</v>
      </c>
      <c r="I59" t="s">
        <v>229</v>
      </c>
      <c r="J59" t="s">
        <v>206</v>
      </c>
      <c r="K59">
        <v>803</v>
      </c>
      <c r="L59" s="3">
        <v>202</v>
      </c>
      <c r="M59" s="3">
        <v>89</v>
      </c>
      <c r="N59" s="3">
        <v>140570</v>
      </c>
      <c r="O59" s="5">
        <v>16960458.449999999</v>
      </c>
      <c r="P59" s="3">
        <v>562</v>
      </c>
      <c r="Q59" s="3">
        <v>2115</v>
      </c>
      <c r="R59" s="3">
        <v>2064</v>
      </c>
      <c r="S59" s="5">
        <v>156908.97000000006</v>
      </c>
      <c r="T59" s="5">
        <v>141756.54</v>
      </c>
      <c r="U59" s="3"/>
      <c r="V59">
        <v>0</v>
      </c>
      <c r="W59">
        <v>111</v>
      </c>
      <c r="X59">
        <v>108</v>
      </c>
      <c r="Y59" s="3">
        <v>264</v>
      </c>
      <c r="Z59" s="5">
        <v>1697.1198999999997</v>
      </c>
      <c r="AA59">
        <v>15.714073148148145</v>
      </c>
    </row>
    <row r="60" spans="1:27" x14ac:dyDescent="0.3">
      <c r="A60" t="s">
        <v>26</v>
      </c>
      <c r="B60" s="3">
        <v>724</v>
      </c>
      <c r="C60" s="4">
        <v>9.2444751381215475</v>
      </c>
      <c r="D60">
        <v>0.96961325966850831</v>
      </c>
      <c r="E60">
        <v>0.65196078431372551</v>
      </c>
      <c r="F60" t="s">
        <v>230</v>
      </c>
      <c r="G60" t="s">
        <v>231</v>
      </c>
      <c r="H60" t="str">
        <f>VLOOKUP(G60,'[1]CPWD List'!$C:$C,1,FALSE)</f>
        <v>001-MRQ-A60</v>
      </c>
      <c r="I60" t="s">
        <v>232</v>
      </c>
      <c r="J60" t="s">
        <v>30</v>
      </c>
      <c r="K60">
        <v>588</v>
      </c>
      <c r="L60" s="3">
        <v>204</v>
      </c>
      <c r="M60" s="3">
        <v>133</v>
      </c>
      <c r="N60" s="3">
        <v>139246</v>
      </c>
      <c r="O60" s="5">
        <v>15273153.240499999</v>
      </c>
      <c r="P60" s="3">
        <v>702</v>
      </c>
      <c r="Q60" s="3">
        <v>2702</v>
      </c>
      <c r="R60" s="3">
        <v>2649</v>
      </c>
      <c r="S60" s="5">
        <v>147946.68349999993</v>
      </c>
      <c r="T60" s="5">
        <v>130668.50999999992</v>
      </c>
      <c r="U60" s="3"/>
      <c r="V60">
        <v>0</v>
      </c>
      <c r="W60">
        <v>159</v>
      </c>
      <c r="X60">
        <v>152</v>
      </c>
      <c r="Y60" s="3">
        <v>302</v>
      </c>
      <c r="Z60" s="5">
        <v>1968.3292999999996</v>
      </c>
      <c r="AA60">
        <v>12.949534868421051</v>
      </c>
    </row>
    <row r="61" spans="1:27" x14ac:dyDescent="0.3">
      <c r="A61" t="s">
        <v>26</v>
      </c>
      <c r="B61" s="3">
        <v>1184</v>
      </c>
      <c r="C61" s="4">
        <v>4.375</v>
      </c>
      <c r="D61">
        <v>0.97719594594594594</v>
      </c>
      <c r="E61">
        <v>0.54025974025974022</v>
      </c>
      <c r="F61" t="s">
        <v>233</v>
      </c>
      <c r="G61" t="s">
        <v>234</v>
      </c>
      <c r="H61" t="str">
        <f>VLOOKUP(G61,'[1]CPWD List'!$C:$C,1,FALSE)</f>
        <v>001-GIB-G5R</v>
      </c>
      <c r="I61" t="s">
        <v>235</v>
      </c>
      <c r="J61" t="s">
        <v>30</v>
      </c>
      <c r="K61">
        <v>1197</v>
      </c>
      <c r="L61" s="3">
        <v>385</v>
      </c>
      <c r="M61" s="3">
        <v>208</v>
      </c>
      <c r="N61" s="3">
        <v>247575</v>
      </c>
      <c r="O61" s="5">
        <v>27057166.775499996</v>
      </c>
      <c r="P61" s="3">
        <v>1157</v>
      </c>
      <c r="Q61" s="3">
        <v>4304</v>
      </c>
      <c r="R61" s="3">
        <v>4212</v>
      </c>
      <c r="S61" s="5">
        <v>300531.42399999994</v>
      </c>
      <c r="T61" s="5">
        <v>277556.28000000003</v>
      </c>
      <c r="U61" s="3"/>
      <c r="V61">
        <v>0</v>
      </c>
      <c r="W61">
        <v>268</v>
      </c>
      <c r="X61">
        <v>265</v>
      </c>
      <c r="Y61" s="3">
        <v>719</v>
      </c>
      <c r="Z61" s="5">
        <v>4885.3186000000023</v>
      </c>
      <c r="AA61">
        <v>18.435164528301897</v>
      </c>
    </row>
    <row r="62" spans="1:27" x14ac:dyDescent="0.3">
      <c r="A62" t="s">
        <v>26</v>
      </c>
      <c r="B62" s="3">
        <v>80</v>
      </c>
      <c r="C62" s="4">
        <v>4.9874999999999998</v>
      </c>
      <c r="D62">
        <v>1</v>
      </c>
      <c r="E62">
        <v>0.43939393939393939</v>
      </c>
      <c r="F62" t="s">
        <v>236</v>
      </c>
      <c r="G62" t="s">
        <v>237</v>
      </c>
      <c r="H62" t="str">
        <f>VLOOKUP(G62,'[1]CPWD List'!$C:$C,1,FALSE)</f>
        <v>001-YJL-PIT</v>
      </c>
      <c r="I62" t="s">
        <v>238</v>
      </c>
      <c r="J62" t="s">
        <v>75</v>
      </c>
      <c r="K62">
        <v>762</v>
      </c>
      <c r="L62" s="3">
        <v>66</v>
      </c>
      <c r="M62" s="3">
        <v>29</v>
      </c>
      <c r="N62" s="3">
        <v>21420</v>
      </c>
      <c r="O62" s="5">
        <v>2592244.0750000002</v>
      </c>
      <c r="P62" s="3">
        <v>80</v>
      </c>
      <c r="Q62" s="3">
        <v>211</v>
      </c>
      <c r="R62" s="3">
        <v>209</v>
      </c>
      <c r="S62" s="5">
        <v>21810.753500000003</v>
      </c>
      <c r="T62" s="5">
        <v>18027.12</v>
      </c>
      <c r="U62" s="3"/>
      <c r="V62">
        <v>0</v>
      </c>
      <c r="W62">
        <v>19</v>
      </c>
      <c r="X62">
        <v>18</v>
      </c>
      <c r="Y62" s="3">
        <v>28</v>
      </c>
      <c r="Z62" s="5">
        <v>267.0675</v>
      </c>
      <c r="AA62">
        <v>14.837083333333332</v>
      </c>
    </row>
    <row r="63" spans="1:27" x14ac:dyDescent="0.3">
      <c r="A63" t="s">
        <v>26</v>
      </c>
      <c r="B63" s="3">
        <v>1192</v>
      </c>
      <c r="C63" s="4">
        <v>6.2776845637583891</v>
      </c>
      <c r="D63">
        <v>0.97483221476510062</v>
      </c>
      <c r="E63">
        <v>0.53287981859410427</v>
      </c>
      <c r="F63" t="s">
        <v>239</v>
      </c>
      <c r="G63" t="s">
        <v>240</v>
      </c>
      <c r="H63" t="str">
        <f>VLOOKUP(G63,'[1]CPWD List'!$C:$C,1,FALSE)</f>
        <v>001-4Y5-E9A</v>
      </c>
      <c r="I63" t="s">
        <v>241</v>
      </c>
      <c r="J63" t="s">
        <v>75</v>
      </c>
      <c r="K63">
        <v>1923</v>
      </c>
      <c r="L63" s="3">
        <v>441</v>
      </c>
      <c r="M63" s="3">
        <v>235</v>
      </c>
      <c r="N63" s="3">
        <v>312341</v>
      </c>
      <c r="O63" s="5">
        <v>36904279.843500011</v>
      </c>
      <c r="P63" s="3">
        <v>1162</v>
      </c>
      <c r="Q63" s="3">
        <v>3922</v>
      </c>
      <c r="R63" s="3">
        <v>3856</v>
      </c>
      <c r="S63" s="5">
        <v>309934.91500000033</v>
      </c>
      <c r="T63" s="5">
        <v>286396.28000000014</v>
      </c>
      <c r="U63" s="3"/>
      <c r="V63">
        <v>0</v>
      </c>
      <c r="W63">
        <v>197</v>
      </c>
      <c r="X63">
        <v>193</v>
      </c>
      <c r="Y63" s="3">
        <v>421</v>
      </c>
      <c r="Z63" s="5">
        <v>3550.3839999999996</v>
      </c>
      <c r="AA63">
        <v>18.395772020725385</v>
      </c>
    </row>
    <row r="64" spans="1:27" x14ac:dyDescent="0.3">
      <c r="A64" t="s">
        <v>26</v>
      </c>
      <c r="B64" s="3">
        <v>413</v>
      </c>
      <c r="C64" s="4">
        <v>5.3292978208232444</v>
      </c>
      <c r="D64">
        <v>0.97578692493946728</v>
      </c>
      <c r="E64">
        <v>0.50543478260869568</v>
      </c>
      <c r="F64" t="s">
        <v>242</v>
      </c>
      <c r="G64" t="s">
        <v>243</v>
      </c>
      <c r="H64" t="str">
        <f>VLOOKUP(G64,'[1]CPWD List'!$C:$C,1,FALSE)</f>
        <v>001-KPZ-CB8</v>
      </c>
      <c r="I64" t="s">
        <v>244</v>
      </c>
      <c r="J64" t="s">
        <v>245</v>
      </c>
      <c r="K64">
        <v>813</v>
      </c>
      <c r="L64" s="3">
        <v>184</v>
      </c>
      <c r="M64" s="3">
        <v>93</v>
      </c>
      <c r="N64" s="3">
        <v>131267</v>
      </c>
      <c r="O64" s="5">
        <v>14420231.522500001</v>
      </c>
      <c r="P64" s="3">
        <v>403</v>
      </c>
      <c r="Q64" s="3">
        <v>1493</v>
      </c>
      <c r="R64" s="3">
        <v>1473</v>
      </c>
      <c r="S64" s="5">
        <v>107389.04449999997</v>
      </c>
      <c r="T64" s="5">
        <v>93402.909999999989</v>
      </c>
      <c r="U64" s="3"/>
      <c r="V64">
        <v>0</v>
      </c>
      <c r="W64">
        <v>59</v>
      </c>
      <c r="X64">
        <v>57</v>
      </c>
      <c r="Y64" s="3">
        <v>120</v>
      </c>
      <c r="Z64" s="5">
        <v>807.45299999999997</v>
      </c>
      <c r="AA64">
        <v>14.165842105263158</v>
      </c>
    </row>
    <row r="65" spans="1:27" x14ac:dyDescent="0.3">
      <c r="A65" t="s">
        <v>26</v>
      </c>
      <c r="B65" s="3">
        <v>247</v>
      </c>
      <c r="C65" s="4">
        <v>8.6680161943319831</v>
      </c>
      <c r="D65">
        <v>0.95951417004048578</v>
      </c>
      <c r="E65">
        <v>0.45669291338582679</v>
      </c>
      <c r="F65" t="s">
        <v>246</v>
      </c>
      <c r="G65" t="s">
        <v>247</v>
      </c>
      <c r="H65" t="str">
        <f>VLOOKUP(G65,'[1]CPWD List'!$C:$C,1,FALSE)</f>
        <v>001-ZSZ-P3U</v>
      </c>
      <c r="I65" t="s">
        <v>248</v>
      </c>
      <c r="J65" t="s">
        <v>75</v>
      </c>
      <c r="K65">
        <v>885</v>
      </c>
      <c r="L65" s="3">
        <v>127</v>
      </c>
      <c r="M65" s="3">
        <v>58</v>
      </c>
      <c r="N65" s="3">
        <v>88507</v>
      </c>
      <c r="O65" s="5">
        <v>10992285.737500001</v>
      </c>
      <c r="P65" s="3">
        <v>237</v>
      </c>
      <c r="Q65" s="3">
        <v>711</v>
      </c>
      <c r="R65" s="3">
        <v>675</v>
      </c>
      <c r="S65" s="5">
        <v>67274.500000000044</v>
      </c>
      <c r="T65" s="5">
        <v>57556.339999999989</v>
      </c>
      <c r="U65" s="3"/>
      <c r="V65">
        <v>0</v>
      </c>
      <c r="W65">
        <v>57</v>
      </c>
      <c r="X65">
        <v>52</v>
      </c>
      <c r="Y65" s="3">
        <v>101</v>
      </c>
      <c r="Z65" s="5">
        <v>941.18829999999991</v>
      </c>
      <c r="AA65">
        <v>18.099774999999998</v>
      </c>
    </row>
    <row r="66" spans="1:27" x14ac:dyDescent="0.3">
      <c r="A66" t="s">
        <v>26</v>
      </c>
      <c r="B66" s="3">
        <v>130</v>
      </c>
      <c r="C66" s="4">
        <v>4.1538461538461542</v>
      </c>
      <c r="D66">
        <v>1</v>
      </c>
      <c r="E66">
        <v>0.4576271186440678</v>
      </c>
      <c r="F66" t="s">
        <v>249</v>
      </c>
      <c r="G66" t="s">
        <v>250</v>
      </c>
      <c r="H66" t="str">
        <f>VLOOKUP(G66,'[1]CPWD List'!$C:$C,1,FALSE)</f>
        <v>001-ZBP-C41</v>
      </c>
      <c r="I66" t="s">
        <v>251</v>
      </c>
      <c r="J66" t="s">
        <v>252</v>
      </c>
      <c r="K66">
        <v>382</v>
      </c>
      <c r="L66" s="3">
        <v>59</v>
      </c>
      <c r="M66" s="3">
        <v>27</v>
      </c>
      <c r="N66" s="3">
        <v>27028</v>
      </c>
      <c r="O66" s="5">
        <v>3400454.6520000007</v>
      </c>
      <c r="P66" s="3">
        <v>130</v>
      </c>
      <c r="Q66" s="3">
        <v>582</v>
      </c>
      <c r="R66" s="3">
        <v>579</v>
      </c>
      <c r="S66" s="5">
        <v>39299.851999999999</v>
      </c>
      <c r="T66" s="5">
        <v>32317.270000000004</v>
      </c>
      <c r="U66" s="3"/>
      <c r="V66">
        <v>0</v>
      </c>
      <c r="W66">
        <v>38</v>
      </c>
      <c r="X66">
        <v>38</v>
      </c>
      <c r="Y66" s="3">
        <v>96</v>
      </c>
      <c r="Z66" s="5">
        <v>814.82399999999996</v>
      </c>
      <c r="AA66">
        <v>21.442736842105262</v>
      </c>
    </row>
    <row r="67" spans="1:27" x14ac:dyDescent="0.3">
      <c r="A67" t="s">
        <v>26</v>
      </c>
      <c r="B67" s="3">
        <v>118</v>
      </c>
      <c r="C67" s="4">
        <v>6.5</v>
      </c>
      <c r="D67">
        <v>0.9576271186440678</v>
      </c>
      <c r="E67">
        <v>0.44186046511627908</v>
      </c>
      <c r="F67" t="s">
        <v>253</v>
      </c>
      <c r="G67" t="s">
        <v>254</v>
      </c>
      <c r="H67" t="str">
        <f>VLOOKUP(G67,'[1]CPWD List'!$C:$C,1,FALSE)</f>
        <v>001-1W4-800</v>
      </c>
      <c r="I67" t="s">
        <v>255</v>
      </c>
      <c r="J67" t="s">
        <v>64</v>
      </c>
      <c r="K67">
        <v>323</v>
      </c>
      <c r="L67" s="3">
        <v>43</v>
      </c>
      <c r="M67" s="3">
        <v>19</v>
      </c>
      <c r="N67" s="3">
        <v>23788</v>
      </c>
      <c r="O67" s="5">
        <v>2904858.2179999994</v>
      </c>
      <c r="P67" s="3">
        <v>113</v>
      </c>
      <c r="Q67" s="3">
        <v>482</v>
      </c>
      <c r="R67" s="3">
        <v>470</v>
      </c>
      <c r="S67" s="5">
        <v>32711.279999999992</v>
      </c>
      <c r="T67" s="5">
        <v>29042.639999999996</v>
      </c>
      <c r="U67" s="3"/>
      <c r="V67">
        <v>0</v>
      </c>
      <c r="W67">
        <v>24</v>
      </c>
      <c r="X67">
        <v>20</v>
      </c>
      <c r="Y67" s="3">
        <v>34</v>
      </c>
      <c r="Z67" s="5">
        <v>468.44889999999998</v>
      </c>
      <c r="AA67">
        <v>23.422445</v>
      </c>
    </row>
    <row r="68" spans="1:27" x14ac:dyDescent="0.3">
      <c r="A68" t="s">
        <v>26</v>
      </c>
      <c r="B68" s="3">
        <v>237</v>
      </c>
      <c r="C68" s="4">
        <v>5.7552742616033754</v>
      </c>
      <c r="D68">
        <v>0.96624472573839659</v>
      </c>
      <c r="E68">
        <v>0.47747747747747749</v>
      </c>
      <c r="F68" t="s">
        <v>256</v>
      </c>
      <c r="G68" t="s">
        <v>257</v>
      </c>
      <c r="H68" t="str">
        <f>VLOOKUP(G68,'[1]CPWD List'!$C:$C,1,FALSE)</f>
        <v>001-MDQ-54D</v>
      </c>
      <c r="I68" t="s">
        <v>258</v>
      </c>
      <c r="J68" t="s">
        <v>118</v>
      </c>
      <c r="K68">
        <v>969</v>
      </c>
      <c r="L68" s="3">
        <v>111</v>
      </c>
      <c r="M68" s="3">
        <v>53</v>
      </c>
      <c r="N68" s="3">
        <v>71847</v>
      </c>
      <c r="O68" s="5">
        <v>8389477.5874999985</v>
      </c>
      <c r="P68" s="3">
        <v>229</v>
      </c>
      <c r="Q68" s="3">
        <v>971</v>
      </c>
      <c r="R68" s="3">
        <v>839</v>
      </c>
      <c r="S68" s="5">
        <v>57716.249000000011</v>
      </c>
      <c r="T68" s="5">
        <v>47008.109999999993</v>
      </c>
      <c r="U68" s="3"/>
      <c r="V68">
        <v>0</v>
      </c>
      <c r="W68">
        <v>67</v>
      </c>
      <c r="X68">
        <v>62</v>
      </c>
      <c r="Y68" s="3">
        <v>166</v>
      </c>
      <c r="Z68" s="5">
        <v>1237.6032999999995</v>
      </c>
      <c r="AA68">
        <v>19.961343548387088</v>
      </c>
    </row>
    <row r="69" spans="1:27" x14ac:dyDescent="0.3">
      <c r="A69" t="s">
        <v>26</v>
      </c>
      <c r="B69" s="3">
        <v>147</v>
      </c>
      <c r="C69" s="4">
        <v>8.6054421768707474</v>
      </c>
      <c r="D69">
        <v>0.95918367346938771</v>
      </c>
      <c r="E69">
        <v>0.56666666666666665</v>
      </c>
      <c r="F69" t="s">
        <v>259</v>
      </c>
      <c r="G69" t="s">
        <v>260</v>
      </c>
      <c r="H69" t="str">
        <f>VLOOKUP(G69,'[1]CPWD List'!$C:$C,1,FALSE)</f>
        <v>001-80G-Z55</v>
      </c>
      <c r="I69" t="s">
        <v>261</v>
      </c>
      <c r="J69" t="s">
        <v>68</v>
      </c>
      <c r="K69">
        <v>247</v>
      </c>
      <c r="L69" s="3">
        <v>30</v>
      </c>
      <c r="M69" s="3">
        <v>17</v>
      </c>
      <c r="N69" s="3">
        <v>22962</v>
      </c>
      <c r="O69" s="5">
        <v>2931440.4394999999</v>
      </c>
      <c r="P69" s="3">
        <v>141</v>
      </c>
      <c r="Q69" s="3">
        <v>428</v>
      </c>
      <c r="R69" s="3">
        <v>416</v>
      </c>
      <c r="S69" s="5">
        <v>33135.01</v>
      </c>
      <c r="T69" s="5">
        <v>27750.199999999997</v>
      </c>
      <c r="U69" s="3"/>
      <c r="V69">
        <v>0</v>
      </c>
      <c r="W69">
        <v>17</v>
      </c>
      <c r="X69">
        <v>15</v>
      </c>
      <c r="Y69" s="3">
        <v>19</v>
      </c>
      <c r="Z69" s="5">
        <v>86.950299999999999</v>
      </c>
      <c r="AA69">
        <v>5.796686666666667</v>
      </c>
    </row>
    <row r="70" spans="1:27" x14ac:dyDescent="0.3">
      <c r="A70" t="s">
        <v>26</v>
      </c>
      <c r="B70" s="3">
        <v>753</v>
      </c>
      <c r="C70" s="4">
        <v>8.7264276228419657</v>
      </c>
      <c r="D70">
        <v>0.98273572377158036</v>
      </c>
      <c r="E70">
        <v>0.53333333333333333</v>
      </c>
      <c r="F70" t="s">
        <v>262</v>
      </c>
      <c r="G70" t="s">
        <v>263</v>
      </c>
      <c r="H70" t="str">
        <f>VLOOKUP(G70,'[1]CPWD List'!$C:$C,1,FALSE)</f>
        <v>001-RC8-TVX</v>
      </c>
      <c r="I70" t="s">
        <v>264</v>
      </c>
      <c r="J70" t="s">
        <v>169</v>
      </c>
      <c r="K70">
        <v>807</v>
      </c>
      <c r="L70" s="3">
        <v>195</v>
      </c>
      <c r="M70" s="3">
        <v>104</v>
      </c>
      <c r="N70" s="3">
        <v>173030</v>
      </c>
      <c r="O70" s="5">
        <v>20122653.186999999</v>
      </c>
      <c r="P70" s="3">
        <v>740</v>
      </c>
      <c r="Q70" s="3">
        <v>2996</v>
      </c>
      <c r="R70" s="3">
        <v>2945</v>
      </c>
      <c r="S70" s="5">
        <v>210483.32700000002</v>
      </c>
      <c r="T70" s="5">
        <v>200652.78999999995</v>
      </c>
      <c r="U70" s="3"/>
      <c r="V70">
        <v>0</v>
      </c>
      <c r="W70">
        <v>184</v>
      </c>
      <c r="X70">
        <v>180</v>
      </c>
      <c r="Y70" s="3">
        <v>445</v>
      </c>
      <c r="Z70" s="5">
        <v>3297.5552000000012</v>
      </c>
      <c r="AA70">
        <v>18.319751111111117</v>
      </c>
    </row>
    <row r="71" spans="1:27" x14ac:dyDescent="0.3">
      <c r="A71" t="s">
        <v>26</v>
      </c>
      <c r="B71" s="3">
        <v>62</v>
      </c>
      <c r="C71" s="4">
        <v>4.096774193548387</v>
      </c>
      <c r="D71">
        <v>0.9838709677419355</v>
      </c>
      <c r="E71">
        <v>0.53125</v>
      </c>
      <c r="F71" t="s">
        <v>265</v>
      </c>
      <c r="G71" t="s">
        <v>266</v>
      </c>
      <c r="H71" t="str">
        <f>VLOOKUP(G71,'[1]CPWD List'!$C:$C,1,FALSE)</f>
        <v>001-W9T-ROP</v>
      </c>
      <c r="I71" t="s">
        <v>267</v>
      </c>
      <c r="J71" t="s">
        <v>245</v>
      </c>
      <c r="K71">
        <v>87</v>
      </c>
      <c r="L71" s="3">
        <v>32</v>
      </c>
      <c r="M71" s="3">
        <v>17</v>
      </c>
      <c r="N71" s="3">
        <v>24129</v>
      </c>
      <c r="O71" s="5">
        <v>3097284.699</v>
      </c>
      <c r="P71" s="3">
        <v>61</v>
      </c>
      <c r="Q71" s="3">
        <v>240</v>
      </c>
      <c r="R71" s="3">
        <v>225</v>
      </c>
      <c r="S71" s="5">
        <v>33929.364000000001</v>
      </c>
      <c r="T71" s="5">
        <v>28662.450000000008</v>
      </c>
      <c r="U71" s="3"/>
      <c r="V71">
        <v>0</v>
      </c>
      <c r="W71">
        <v>19</v>
      </c>
      <c r="X71">
        <v>18</v>
      </c>
      <c r="Y71" s="3">
        <v>55</v>
      </c>
      <c r="Z71" s="5">
        <v>424.63429999999994</v>
      </c>
      <c r="AA71">
        <v>23.590794444444441</v>
      </c>
    </row>
    <row r="72" spans="1:27" x14ac:dyDescent="0.3">
      <c r="A72" t="s">
        <v>26</v>
      </c>
      <c r="B72" s="3">
        <v>174</v>
      </c>
      <c r="C72" s="4">
        <v>2.7241379310344827</v>
      </c>
      <c r="D72">
        <v>0.97701149425287359</v>
      </c>
      <c r="E72">
        <v>0.52564102564102566</v>
      </c>
      <c r="F72" t="s">
        <v>268</v>
      </c>
      <c r="G72" t="s">
        <v>269</v>
      </c>
      <c r="H72" t="str">
        <f>VLOOKUP(G72,'[1]CPWD List'!$C:$C,1,FALSE)</f>
        <v>001-KI1-ZKR</v>
      </c>
      <c r="I72" t="s">
        <v>270</v>
      </c>
      <c r="J72" t="s">
        <v>100</v>
      </c>
      <c r="K72">
        <v>444</v>
      </c>
      <c r="L72" s="3">
        <v>78</v>
      </c>
      <c r="M72" s="3">
        <v>41</v>
      </c>
      <c r="N72" s="3">
        <v>36220</v>
      </c>
      <c r="O72" s="5">
        <v>4181171.72</v>
      </c>
      <c r="P72" s="3">
        <v>170</v>
      </c>
      <c r="Q72" s="3">
        <v>560</v>
      </c>
      <c r="R72" s="3">
        <v>550</v>
      </c>
      <c r="S72" s="5">
        <v>60933.154999999992</v>
      </c>
      <c r="T72" s="5">
        <v>55190.220000000008</v>
      </c>
      <c r="U72" s="3"/>
      <c r="V72">
        <v>0</v>
      </c>
      <c r="W72">
        <v>40</v>
      </c>
      <c r="X72">
        <v>40</v>
      </c>
      <c r="Y72" s="3">
        <v>114</v>
      </c>
      <c r="Z72" s="5">
        <v>809.50070000000039</v>
      </c>
      <c r="AA72">
        <v>20.23751750000001</v>
      </c>
    </row>
    <row r="73" spans="1:27" x14ac:dyDescent="0.3">
      <c r="A73" t="s">
        <v>26</v>
      </c>
      <c r="B73" s="3">
        <v>427</v>
      </c>
      <c r="C73" s="4">
        <v>5.173302107728337</v>
      </c>
      <c r="D73">
        <v>0.99531615925058547</v>
      </c>
      <c r="E73">
        <v>0.70114942528735635</v>
      </c>
      <c r="F73" t="s">
        <v>271</v>
      </c>
      <c r="G73" t="s">
        <v>272</v>
      </c>
      <c r="H73" t="str">
        <f>VLOOKUP(G73,'[1]CPWD List'!$C:$C,1,FALSE)</f>
        <v>001-80U-KPH</v>
      </c>
      <c r="I73" t="s">
        <v>273</v>
      </c>
      <c r="J73" t="s">
        <v>44</v>
      </c>
      <c r="K73">
        <v>348</v>
      </c>
      <c r="L73" s="3">
        <v>87</v>
      </c>
      <c r="M73" s="3">
        <v>61</v>
      </c>
      <c r="N73" s="3">
        <v>89596</v>
      </c>
      <c r="O73" s="5">
        <v>12617851.883999998</v>
      </c>
      <c r="P73" s="3">
        <v>425</v>
      </c>
      <c r="Q73" s="3">
        <v>1540</v>
      </c>
      <c r="R73" s="3">
        <v>1561</v>
      </c>
      <c r="S73" s="5">
        <v>120003.39250000006</v>
      </c>
      <c r="T73" s="5">
        <v>96164.440000000031</v>
      </c>
      <c r="U73" s="3"/>
      <c r="V73">
        <v>0</v>
      </c>
      <c r="W73">
        <v>99</v>
      </c>
      <c r="X73">
        <v>99</v>
      </c>
      <c r="Y73" s="3">
        <v>218</v>
      </c>
      <c r="Z73" s="5">
        <v>1474.1744999999992</v>
      </c>
      <c r="AA73">
        <v>14.890651515151507</v>
      </c>
    </row>
    <row r="74" spans="1:27" x14ac:dyDescent="0.3">
      <c r="A74" t="s">
        <v>26</v>
      </c>
      <c r="B74" s="3">
        <v>300</v>
      </c>
      <c r="C74" s="4">
        <v>1.96</v>
      </c>
      <c r="D74">
        <v>0.97</v>
      </c>
      <c r="E74">
        <v>0.52586206896551724</v>
      </c>
      <c r="F74" t="s">
        <v>274</v>
      </c>
      <c r="G74" t="s">
        <v>275</v>
      </c>
      <c r="H74" t="str">
        <f>VLOOKUP(G74,'[1]CPWD List'!$C:$C,1,FALSE)</f>
        <v>001-W4H-C51</v>
      </c>
      <c r="I74" t="s">
        <v>276</v>
      </c>
      <c r="J74" t="s">
        <v>96</v>
      </c>
      <c r="K74">
        <v>334</v>
      </c>
      <c r="L74" s="3">
        <v>116</v>
      </c>
      <c r="M74" s="3">
        <v>61</v>
      </c>
      <c r="N74" s="3">
        <v>51232</v>
      </c>
      <c r="O74" s="5">
        <v>6756810.2140000006</v>
      </c>
      <c r="P74" s="3">
        <v>291</v>
      </c>
      <c r="Q74" s="3">
        <v>1242</v>
      </c>
      <c r="R74" s="3">
        <v>1159</v>
      </c>
      <c r="S74" s="5">
        <v>91533.576000000001</v>
      </c>
      <c r="T74" s="5">
        <v>78059.759999999966</v>
      </c>
      <c r="U74" s="3"/>
      <c r="V74">
        <v>0</v>
      </c>
      <c r="W74">
        <v>91</v>
      </c>
      <c r="X74">
        <v>89</v>
      </c>
      <c r="Y74" s="3">
        <v>225</v>
      </c>
      <c r="Z74" s="5">
        <v>1794.2351999999998</v>
      </c>
      <c r="AA74">
        <v>20.159946067415728</v>
      </c>
    </row>
    <row r="75" spans="1:27" x14ac:dyDescent="0.3">
      <c r="A75" t="s">
        <v>277</v>
      </c>
      <c r="B75" s="3">
        <v>263</v>
      </c>
      <c r="C75" s="4">
        <v>14.692015209125476</v>
      </c>
      <c r="D75">
        <v>0.94296577946768056</v>
      </c>
      <c r="E75">
        <v>0.5</v>
      </c>
      <c r="F75" t="s">
        <v>278</v>
      </c>
      <c r="G75" t="s">
        <v>279</v>
      </c>
      <c r="H75" t="str">
        <f>VLOOKUP(G75,'[1]CPWD List'!$C:$C,1,FALSE)</f>
        <v>001-DQB-HC2</v>
      </c>
      <c r="I75" t="s">
        <v>280</v>
      </c>
      <c r="J75" t="s">
        <v>85</v>
      </c>
      <c r="K75">
        <v>650</v>
      </c>
      <c r="L75" s="3">
        <v>92</v>
      </c>
      <c r="M75" s="3">
        <v>46</v>
      </c>
      <c r="N75" s="3">
        <v>75801</v>
      </c>
      <c r="O75" s="5">
        <v>8242250.3284999998</v>
      </c>
      <c r="P75" s="3">
        <v>248</v>
      </c>
      <c r="Q75" s="3">
        <v>924</v>
      </c>
      <c r="R75" s="3">
        <v>883</v>
      </c>
      <c r="S75" s="5">
        <v>72756.813999999998</v>
      </c>
      <c r="T75" s="5">
        <v>63645.709999999985</v>
      </c>
      <c r="U75" s="3"/>
      <c r="V75">
        <v>0</v>
      </c>
      <c r="W75">
        <v>61</v>
      </c>
      <c r="X75">
        <v>54</v>
      </c>
      <c r="Y75" s="3">
        <v>179</v>
      </c>
      <c r="Z75" s="5">
        <v>885.41600000000017</v>
      </c>
      <c r="AA75">
        <v>16.396592592592597</v>
      </c>
    </row>
    <row r="76" spans="1:27" x14ac:dyDescent="0.3">
      <c r="A76" t="s">
        <v>277</v>
      </c>
      <c r="B76" s="3">
        <v>481</v>
      </c>
      <c r="C76" s="4">
        <v>12.503118503118504</v>
      </c>
      <c r="D76">
        <v>0.95634095634095639</v>
      </c>
      <c r="E76">
        <v>0.48175182481751827</v>
      </c>
      <c r="F76" t="s">
        <v>281</v>
      </c>
      <c r="G76" t="s">
        <v>282</v>
      </c>
      <c r="H76" t="str">
        <f>VLOOKUP(G76,'[1]CPWD List'!$C:$C,1,FALSE)</f>
        <v>001-Y5U-MJ4</v>
      </c>
      <c r="I76" t="s">
        <v>283</v>
      </c>
      <c r="J76" t="s">
        <v>284</v>
      </c>
      <c r="K76">
        <v>591</v>
      </c>
      <c r="L76" s="3">
        <v>137</v>
      </c>
      <c r="M76" s="3">
        <v>66</v>
      </c>
      <c r="N76" s="3">
        <v>147604</v>
      </c>
      <c r="O76" s="5">
        <v>17097131.647</v>
      </c>
      <c r="P76" s="3">
        <v>460</v>
      </c>
      <c r="Q76" s="3">
        <v>1717</v>
      </c>
      <c r="R76" s="3">
        <v>1667</v>
      </c>
      <c r="S76" s="5">
        <v>118933.33999999994</v>
      </c>
      <c r="T76" s="5">
        <v>99108.880000000034</v>
      </c>
      <c r="U76" s="3"/>
      <c r="V76">
        <v>0</v>
      </c>
      <c r="W76">
        <v>114</v>
      </c>
      <c r="X76">
        <v>110</v>
      </c>
      <c r="Y76" s="3">
        <v>261</v>
      </c>
      <c r="Z76" s="5">
        <v>1684.6787000000002</v>
      </c>
      <c r="AA76">
        <v>15.315260909090911</v>
      </c>
    </row>
    <row r="77" spans="1:27" x14ac:dyDescent="0.3">
      <c r="A77" t="s">
        <v>277</v>
      </c>
      <c r="B77" s="3">
        <v>59</v>
      </c>
      <c r="C77" s="4">
        <v>17.64406779661017</v>
      </c>
      <c r="D77">
        <v>1</v>
      </c>
      <c r="E77">
        <v>0.44444444444444442</v>
      </c>
      <c r="F77" t="s">
        <v>285</v>
      </c>
      <c r="G77" t="s">
        <v>286</v>
      </c>
      <c r="H77" t="str">
        <f>VLOOKUP(G77,'[1]CPWD List'!$C:$C,1,FALSE)</f>
        <v>001-ONC-YS5</v>
      </c>
      <c r="I77" t="s">
        <v>287</v>
      </c>
      <c r="J77" t="s">
        <v>30</v>
      </c>
      <c r="K77">
        <v>157</v>
      </c>
      <c r="L77" s="3">
        <v>45</v>
      </c>
      <c r="M77" s="3">
        <v>20</v>
      </c>
      <c r="N77" s="3">
        <v>22254</v>
      </c>
      <c r="O77" s="5">
        <v>2754947.8020000001</v>
      </c>
      <c r="P77" s="3">
        <v>59</v>
      </c>
      <c r="Q77" s="3">
        <v>260</v>
      </c>
      <c r="R77" s="3">
        <v>257</v>
      </c>
      <c r="S77" s="5">
        <v>10958.035999999998</v>
      </c>
      <c r="T77" s="5">
        <v>13852.07</v>
      </c>
      <c r="U77" s="3"/>
      <c r="V77">
        <v>0</v>
      </c>
      <c r="W77">
        <v>17</v>
      </c>
      <c r="X77">
        <v>17</v>
      </c>
      <c r="Y77" s="3">
        <v>34</v>
      </c>
      <c r="Z77" s="5">
        <v>168.21130000000002</v>
      </c>
      <c r="AA77">
        <v>9.8947823529411778</v>
      </c>
    </row>
    <row r="78" spans="1:27" x14ac:dyDescent="0.3">
      <c r="A78" t="s">
        <v>277</v>
      </c>
      <c r="B78" s="3">
        <v>79</v>
      </c>
      <c r="C78" s="4">
        <v>16.734177215189874</v>
      </c>
      <c r="D78">
        <v>1</v>
      </c>
      <c r="E78">
        <v>0.34042553191489361</v>
      </c>
      <c r="F78" t="s">
        <v>288</v>
      </c>
      <c r="G78" t="s">
        <v>289</v>
      </c>
      <c r="H78" t="str">
        <f>VLOOKUP(G78,'[1]CPWD List'!$C:$C,1,FALSE)</f>
        <v>001-5C2-G83</v>
      </c>
      <c r="I78" t="s">
        <v>290</v>
      </c>
      <c r="J78" t="s">
        <v>110</v>
      </c>
      <c r="K78">
        <v>482</v>
      </c>
      <c r="L78" s="3">
        <v>47</v>
      </c>
      <c r="M78" s="3">
        <v>16</v>
      </c>
      <c r="N78" s="3">
        <v>24306</v>
      </c>
      <c r="O78" s="5">
        <v>2923218.298</v>
      </c>
      <c r="P78" s="3">
        <v>79</v>
      </c>
      <c r="Q78" s="3">
        <v>215</v>
      </c>
      <c r="R78" s="3">
        <v>221</v>
      </c>
      <c r="S78" s="5">
        <v>16171.71</v>
      </c>
      <c r="T78" s="5">
        <v>13462.119999999999</v>
      </c>
      <c r="U78" s="3"/>
      <c r="V78">
        <v>0</v>
      </c>
      <c r="W78">
        <v>13</v>
      </c>
      <c r="X78">
        <v>13</v>
      </c>
      <c r="Y78" s="3">
        <v>35</v>
      </c>
      <c r="Z78" s="5">
        <v>301.99630000000002</v>
      </c>
      <c r="AA78">
        <v>23.230484615384619</v>
      </c>
    </row>
    <row r="79" spans="1:27" hidden="1" x14ac:dyDescent="0.3">
      <c r="A79" t="s">
        <v>277</v>
      </c>
      <c r="B79" s="3">
        <v>51</v>
      </c>
      <c r="C79" s="4">
        <v>12.431372549019608</v>
      </c>
      <c r="D79">
        <v>0.96078431372549022</v>
      </c>
      <c r="E79">
        <v>0.34090909090909088</v>
      </c>
      <c r="F79" t="s">
        <v>291</v>
      </c>
      <c r="G79" t="s">
        <v>292</v>
      </c>
      <c r="H79" t="e">
        <f>VLOOKUP(G79,'[1]CPWD List'!$C:$C,1,FALSE)</f>
        <v>#N/A</v>
      </c>
      <c r="I79" t="s">
        <v>293</v>
      </c>
      <c r="J79" t="s">
        <v>75</v>
      </c>
      <c r="K79">
        <v>155</v>
      </c>
      <c r="L79" s="3">
        <v>44</v>
      </c>
      <c r="M79" s="3">
        <v>15</v>
      </c>
      <c r="N79" s="3">
        <v>33662</v>
      </c>
      <c r="O79" s="5">
        <v>4587810.5099999988</v>
      </c>
      <c r="P79" s="3">
        <v>49</v>
      </c>
      <c r="Q79" s="3">
        <v>160</v>
      </c>
      <c r="R79" s="3">
        <v>161</v>
      </c>
      <c r="S79" s="5">
        <v>6557.5300000000016</v>
      </c>
      <c r="T79" s="5">
        <v>5998.54</v>
      </c>
      <c r="U79" s="3"/>
      <c r="V79">
        <v>0</v>
      </c>
      <c r="Y79" s="3"/>
      <c r="Z79" s="5">
        <v>0</v>
      </c>
    </row>
    <row r="80" spans="1:27" x14ac:dyDescent="0.3">
      <c r="A80" t="s">
        <v>277</v>
      </c>
      <c r="B80" s="3">
        <v>106</v>
      </c>
      <c r="C80" s="4">
        <v>9.8396226415094343</v>
      </c>
      <c r="D80">
        <v>0.98113207547169812</v>
      </c>
      <c r="E80">
        <v>0.32307692307692309</v>
      </c>
      <c r="F80" t="s">
        <v>294</v>
      </c>
      <c r="G80" t="s">
        <v>295</v>
      </c>
      <c r="H80" t="str">
        <f>VLOOKUP(G80,'[1]CPWD List'!$C:$C,1,FALSE)</f>
        <v>001-IS3-6QO</v>
      </c>
      <c r="I80" t="s">
        <v>296</v>
      </c>
      <c r="J80" t="s">
        <v>128</v>
      </c>
      <c r="K80">
        <v>294</v>
      </c>
      <c r="L80" s="3">
        <v>65</v>
      </c>
      <c r="M80" s="3">
        <v>21</v>
      </c>
      <c r="N80" s="3">
        <v>31456</v>
      </c>
      <c r="O80" s="5">
        <v>4396950.3480000012</v>
      </c>
      <c r="P80" s="3">
        <v>104</v>
      </c>
      <c r="Q80" s="3">
        <v>252</v>
      </c>
      <c r="R80" s="3">
        <v>234</v>
      </c>
      <c r="S80" s="5">
        <v>27547.690000000002</v>
      </c>
      <c r="T80" s="5">
        <v>24680.41</v>
      </c>
      <c r="U80" s="3"/>
      <c r="V80">
        <v>0</v>
      </c>
      <c r="W80">
        <v>24</v>
      </c>
      <c r="X80">
        <v>23</v>
      </c>
      <c r="Y80" s="3">
        <v>28</v>
      </c>
      <c r="Z80" s="5">
        <v>317.09930000000008</v>
      </c>
      <c r="AA80">
        <v>13.786926086956525</v>
      </c>
    </row>
    <row r="81" spans="1:27" x14ac:dyDescent="0.3">
      <c r="A81" t="s">
        <v>277</v>
      </c>
      <c r="B81" s="3">
        <v>92</v>
      </c>
      <c r="C81" s="4">
        <v>9.3804347826086953</v>
      </c>
      <c r="D81">
        <v>0.95652173913043481</v>
      </c>
      <c r="E81">
        <v>0.30208333333333331</v>
      </c>
      <c r="F81" t="s">
        <v>297</v>
      </c>
      <c r="G81" t="s">
        <v>298</v>
      </c>
      <c r="H81" t="str">
        <f>VLOOKUP(G81,'[1]CPWD List'!$C:$C,1,FALSE)</f>
        <v>001-4KX-0MT</v>
      </c>
      <c r="I81" t="s">
        <v>299</v>
      </c>
      <c r="J81" t="s">
        <v>145</v>
      </c>
      <c r="K81">
        <v>474</v>
      </c>
      <c r="L81" s="3">
        <v>96</v>
      </c>
      <c r="M81" s="3">
        <v>29</v>
      </c>
      <c r="N81" s="3">
        <v>32881</v>
      </c>
      <c r="O81" s="5">
        <v>3633071.8145000003</v>
      </c>
      <c r="P81" s="3">
        <v>88</v>
      </c>
      <c r="Q81" s="3">
        <v>414</v>
      </c>
      <c r="R81" s="3">
        <v>420</v>
      </c>
      <c r="S81" s="5">
        <v>23196.690000000002</v>
      </c>
      <c r="T81" s="5">
        <v>19239.920000000006</v>
      </c>
      <c r="U81" s="3"/>
      <c r="V81">
        <v>0</v>
      </c>
      <c r="W81">
        <v>24</v>
      </c>
      <c r="X81">
        <v>24</v>
      </c>
      <c r="Y81" s="3">
        <v>52</v>
      </c>
      <c r="Z81" s="5">
        <v>351.97539999999998</v>
      </c>
      <c r="AA81">
        <v>14.665641666666666</v>
      </c>
    </row>
    <row r="82" spans="1:27" x14ac:dyDescent="0.3">
      <c r="A82" t="s">
        <v>277</v>
      </c>
      <c r="B82" s="3">
        <v>49</v>
      </c>
      <c r="C82" s="4">
        <v>9.1020408163265305</v>
      </c>
      <c r="D82">
        <v>0.93877551020408168</v>
      </c>
      <c r="E82">
        <v>0.30303030303030304</v>
      </c>
      <c r="F82" t="s">
        <v>300</v>
      </c>
      <c r="G82" t="s">
        <v>301</v>
      </c>
      <c r="H82" t="str">
        <f>VLOOKUP(G82,'[1]CPWD List'!$C:$C,1,FALSE)</f>
        <v>001-7QT-CH2</v>
      </c>
      <c r="I82" t="s">
        <v>302</v>
      </c>
      <c r="J82" t="s">
        <v>64</v>
      </c>
      <c r="K82">
        <v>255</v>
      </c>
      <c r="L82" s="3">
        <v>33</v>
      </c>
      <c r="M82" s="3">
        <v>10</v>
      </c>
      <c r="N82" s="3">
        <v>18890</v>
      </c>
      <c r="O82" s="5">
        <v>1909468.8340000003</v>
      </c>
      <c r="P82" s="3">
        <v>46</v>
      </c>
      <c r="Q82" s="3">
        <v>357</v>
      </c>
      <c r="R82" s="3">
        <v>356</v>
      </c>
      <c r="S82" s="5">
        <v>19097.79</v>
      </c>
      <c r="T82" s="5">
        <v>17785.139999999992</v>
      </c>
      <c r="U82" s="3"/>
      <c r="V82">
        <v>0</v>
      </c>
      <c r="W82">
        <v>16</v>
      </c>
      <c r="X82">
        <v>16</v>
      </c>
      <c r="Y82" s="3">
        <v>50</v>
      </c>
      <c r="Z82" s="5">
        <v>385.36400000000003</v>
      </c>
      <c r="AA82">
        <v>24.085250000000002</v>
      </c>
    </row>
    <row r="83" spans="1:27" x14ac:dyDescent="0.3">
      <c r="A83" t="s">
        <v>277</v>
      </c>
      <c r="B83" s="3">
        <v>133</v>
      </c>
      <c r="C83" s="4">
        <v>7.481203007518797</v>
      </c>
      <c r="D83">
        <v>0.93233082706766912</v>
      </c>
      <c r="E83">
        <v>0.52941176470588236</v>
      </c>
      <c r="F83" t="s">
        <v>303</v>
      </c>
      <c r="G83" t="s">
        <v>304</v>
      </c>
      <c r="H83" t="str">
        <f>VLOOKUP(G83,'[1]CPWD List'!$C:$C,1,FALSE)</f>
        <v>001-TP7-642</v>
      </c>
      <c r="I83" t="s">
        <v>305</v>
      </c>
      <c r="J83" t="s">
        <v>75</v>
      </c>
      <c r="K83">
        <v>715</v>
      </c>
      <c r="L83" s="3">
        <v>51</v>
      </c>
      <c r="M83" s="3">
        <v>27</v>
      </c>
      <c r="N83" s="3">
        <v>34521</v>
      </c>
      <c r="O83" s="5">
        <v>4899268.8274999997</v>
      </c>
      <c r="P83" s="3">
        <v>124</v>
      </c>
      <c r="Q83" s="3">
        <v>401</v>
      </c>
      <c r="R83" s="3">
        <v>374</v>
      </c>
      <c r="S83" s="5">
        <v>37590.244000000006</v>
      </c>
      <c r="T83" s="5">
        <v>32743.86</v>
      </c>
      <c r="U83" s="3"/>
      <c r="V83">
        <v>0</v>
      </c>
      <c r="W83">
        <v>20</v>
      </c>
      <c r="X83">
        <v>18</v>
      </c>
      <c r="Y83" s="3">
        <v>26</v>
      </c>
      <c r="Z83" s="5">
        <v>188.11079999999998</v>
      </c>
      <c r="AA83">
        <v>10.4506</v>
      </c>
    </row>
    <row r="84" spans="1:27" x14ac:dyDescent="0.3">
      <c r="A84" t="s">
        <v>277</v>
      </c>
      <c r="B84" s="3">
        <v>86</v>
      </c>
      <c r="C84" s="4">
        <v>17.802325581395348</v>
      </c>
      <c r="D84">
        <v>0.98837209302325579</v>
      </c>
      <c r="E84">
        <v>0.36046511627906974</v>
      </c>
      <c r="F84" t="s">
        <v>306</v>
      </c>
      <c r="G84" t="s">
        <v>307</v>
      </c>
      <c r="H84" t="str">
        <f>VLOOKUP(G84,'[1]CPWD List'!$C:$C,1,FALSE)</f>
        <v>001-SIO-AMQ</v>
      </c>
      <c r="I84" t="s">
        <v>308</v>
      </c>
      <c r="J84" t="s">
        <v>75</v>
      </c>
      <c r="K84">
        <v>772</v>
      </c>
      <c r="L84" s="3">
        <v>86</v>
      </c>
      <c r="M84" s="3">
        <v>31</v>
      </c>
      <c r="N84" s="3">
        <v>27036</v>
      </c>
      <c r="O84" s="5">
        <v>3408054.6249999995</v>
      </c>
      <c r="P84" s="3">
        <v>85</v>
      </c>
      <c r="Q84" s="3">
        <v>222</v>
      </c>
      <c r="R84" s="3">
        <v>220</v>
      </c>
      <c r="S84" s="5">
        <v>22729.850000000002</v>
      </c>
      <c r="T84" s="5">
        <v>19125.910000000003</v>
      </c>
      <c r="U84" s="3"/>
      <c r="V84">
        <v>0</v>
      </c>
      <c r="W84">
        <v>15</v>
      </c>
      <c r="X84">
        <v>14</v>
      </c>
      <c r="Y84" s="3">
        <v>27</v>
      </c>
      <c r="Z84" s="5">
        <v>299.94929999999999</v>
      </c>
      <c r="AA84">
        <v>21.424949999999999</v>
      </c>
    </row>
    <row r="85" spans="1:27" hidden="1" x14ac:dyDescent="0.3">
      <c r="A85" t="s">
        <v>277</v>
      </c>
      <c r="B85" s="3">
        <v>51</v>
      </c>
      <c r="C85" s="4">
        <v>14.215686274509803</v>
      </c>
      <c r="D85">
        <v>0.96078431372549022</v>
      </c>
      <c r="E85">
        <v>0.5</v>
      </c>
      <c r="F85" t="s">
        <v>309</v>
      </c>
      <c r="G85" t="s">
        <v>310</v>
      </c>
      <c r="H85" t="e">
        <f>VLOOKUP(G85,'[1]CPWD List'!$C:$C,1,FALSE)</f>
        <v>#N/A</v>
      </c>
      <c r="I85" t="s">
        <v>311</v>
      </c>
      <c r="J85" t="s">
        <v>312</v>
      </c>
      <c r="K85">
        <v>79</v>
      </c>
      <c r="L85" s="3">
        <v>20</v>
      </c>
      <c r="M85" s="3">
        <v>10</v>
      </c>
      <c r="N85" s="3">
        <v>9409</v>
      </c>
      <c r="O85" s="5">
        <v>1093223.3</v>
      </c>
      <c r="P85" s="3">
        <v>49</v>
      </c>
      <c r="Q85" s="3">
        <v>136</v>
      </c>
      <c r="R85" s="3">
        <v>133</v>
      </c>
      <c r="S85" s="5">
        <v>12553.91</v>
      </c>
      <c r="T85" s="5">
        <v>10897.119999999999</v>
      </c>
      <c r="U85" s="3"/>
      <c r="V85">
        <v>0</v>
      </c>
      <c r="Y85" s="3"/>
      <c r="Z85" s="5">
        <v>0</v>
      </c>
    </row>
    <row r="86" spans="1:27" x14ac:dyDescent="0.3">
      <c r="A86" t="s">
        <v>277</v>
      </c>
      <c r="B86" s="3">
        <v>265</v>
      </c>
      <c r="C86" s="4">
        <v>19.192452830188678</v>
      </c>
      <c r="D86">
        <v>0.96603773584905661</v>
      </c>
      <c r="E86">
        <v>0.40540540540540543</v>
      </c>
      <c r="F86" t="s">
        <v>313</v>
      </c>
      <c r="G86" t="s">
        <v>314</v>
      </c>
      <c r="H86" t="str">
        <f>VLOOKUP(G86,'[1]CPWD List'!$C:$C,1,FALSE)</f>
        <v>001-VUL-UCY</v>
      </c>
      <c r="I86" t="s">
        <v>315</v>
      </c>
      <c r="J86" t="s">
        <v>155</v>
      </c>
      <c r="K86">
        <v>760</v>
      </c>
      <c r="L86" s="3">
        <v>111</v>
      </c>
      <c r="M86" s="3">
        <v>45</v>
      </c>
      <c r="N86" s="3">
        <v>57105</v>
      </c>
      <c r="O86" s="5">
        <v>7370809.7864999995</v>
      </c>
      <c r="P86" s="3">
        <v>256</v>
      </c>
      <c r="Q86" s="3">
        <v>955</v>
      </c>
      <c r="R86" s="3">
        <v>942</v>
      </c>
      <c r="S86" s="5">
        <v>85921.055999999982</v>
      </c>
      <c r="T86" s="5">
        <v>77965.469999999987</v>
      </c>
      <c r="U86" s="3"/>
      <c r="V86">
        <v>0</v>
      </c>
      <c r="W86">
        <v>47</v>
      </c>
      <c r="X86">
        <v>45</v>
      </c>
      <c r="Y86" s="3">
        <v>99</v>
      </c>
      <c r="Z86" s="5">
        <v>552.59699999999998</v>
      </c>
      <c r="AA86">
        <v>12.279933333333332</v>
      </c>
    </row>
    <row r="87" spans="1:27" x14ac:dyDescent="0.3">
      <c r="A87" t="s">
        <v>277</v>
      </c>
      <c r="B87" s="3">
        <v>271</v>
      </c>
      <c r="C87" s="4">
        <v>10.413284132841328</v>
      </c>
      <c r="D87">
        <v>0.97416974169741699</v>
      </c>
      <c r="E87">
        <v>0.42307692307692307</v>
      </c>
      <c r="F87" t="s">
        <v>316</v>
      </c>
      <c r="G87" t="s">
        <v>317</v>
      </c>
      <c r="H87" t="str">
        <f>VLOOKUP(G87,'[1]CPWD List'!$C:$C,1,FALSE)</f>
        <v>001-4ZK-LU2</v>
      </c>
      <c r="I87" t="s">
        <v>318</v>
      </c>
      <c r="J87" t="s">
        <v>319</v>
      </c>
      <c r="K87">
        <v>666</v>
      </c>
      <c r="L87" s="3">
        <v>104</v>
      </c>
      <c r="M87" s="3">
        <v>44</v>
      </c>
      <c r="N87" s="3">
        <v>52775</v>
      </c>
      <c r="O87" s="5">
        <v>6075487.4375</v>
      </c>
      <c r="P87" s="3">
        <v>264</v>
      </c>
      <c r="Q87" s="3">
        <v>943</v>
      </c>
      <c r="R87" s="3">
        <v>931</v>
      </c>
      <c r="S87" s="5">
        <v>67430.272499999992</v>
      </c>
      <c r="T87" s="5">
        <v>58347.34</v>
      </c>
      <c r="U87" s="3"/>
      <c r="V87">
        <v>0</v>
      </c>
      <c r="W87">
        <v>48</v>
      </c>
      <c r="X87">
        <v>45</v>
      </c>
      <c r="Y87" s="3">
        <v>101</v>
      </c>
      <c r="Z87" s="5">
        <v>574.46000000000015</v>
      </c>
      <c r="AA87">
        <v>12.765777777777782</v>
      </c>
    </row>
    <row r="88" spans="1:27" x14ac:dyDescent="0.3">
      <c r="A88" t="s">
        <v>277</v>
      </c>
      <c r="B88" s="3">
        <v>206</v>
      </c>
      <c r="C88" s="4">
        <v>11.932038834951456</v>
      </c>
      <c r="D88">
        <v>0.94174757281553401</v>
      </c>
      <c r="E88">
        <v>0.34453781512605042</v>
      </c>
      <c r="F88" t="s">
        <v>320</v>
      </c>
      <c r="G88" t="s">
        <v>321</v>
      </c>
      <c r="H88" t="str">
        <f>VLOOKUP(G88,'[1]CPWD List'!$C:$C,1,FALSE)</f>
        <v>001-QZB-DKI</v>
      </c>
      <c r="I88" t="s">
        <v>322</v>
      </c>
      <c r="J88" t="s">
        <v>319</v>
      </c>
      <c r="K88">
        <v>724</v>
      </c>
      <c r="L88" s="3">
        <v>119</v>
      </c>
      <c r="M88" s="3">
        <v>41</v>
      </c>
      <c r="N88" s="3">
        <v>84960</v>
      </c>
      <c r="O88" s="5">
        <v>10553006.810500002</v>
      </c>
      <c r="P88" s="3">
        <v>194</v>
      </c>
      <c r="Q88" s="3">
        <v>780</v>
      </c>
      <c r="R88" s="3">
        <v>711</v>
      </c>
      <c r="S88" s="5">
        <v>43025.556499999999</v>
      </c>
      <c r="T88" s="5">
        <v>37949.519999999997</v>
      </c>
      <c r="U88" s="3">
        <v>1</v>
      </c>
      <c r="V88">
        <v>26.49</v>
      </c>
      <c r="W88">
        <v>38</v>
      </c>
      <c r="X88">
        <v>34</v>
      </c>
      <c r="Y88" s="3">
        <v>65</v>
      </c>
      <c r="Z88" s="5">
        <v>441.99669999999998</v>
      </c>
      <c r="AA88">
        <v>12.999902941176471</v>
      </c>
    </row>
    <row r="89" spans="1:27" x14ac:dyDescent="0.3">
      <c r="A89" t="s">
        <v>277</v>
      </c>
      <c r="B89" s="3">
        <v>38</v>
      </c>
      <c r="C89" s="4">
        <v>10</v>
      </c>
      <c r="D89">
        <v>0.97368421052631582</v>
      </c>
      <c r="E89">
        <v>0.36363636363636365</v>
      </c>
      <c r="F89" t="s">
        <v>323</v>
      </c>
      <c r="G89" t="s">
        <v>324</v>
      </c>
      <c r="H89" t="str">
        <f>VLOOKUP(G89,'[1]CPWD List'!$C:$C,1,FALSE)</f>
        <v>001-07O-5E0</v>
      </c>
      <c r="I89" t="s">
        <v>325</v>
      </c>
      <c r="J89" t="s">
        <v>48</v>
      </c>
      <c r="K89">
        <v>260</v>
      </c>
      <c r="L89" s="3">
        <v>44</v>
      </c>
      <c r="M89" s="3">
        <v>16</v>
      </c>
      <c r="N89" s="3">
        <v>16511</v>
      </c>
      <c r="O89" s="5">
        <v>1983673.6825000001</v>
      </c>
      <c r="P89" s="3">
        <v>37</v>
      </c>
      <c r="Q89" s="3">
        <v>102</v>
      </c>
      <c r="R89" s="3">
        <v>100</v>
      </c>
      <c r="S89" s="5">
        <v>6256.3</v>
      </c>
      <c r="T89" s="5">
        <v>4900.9099999999989</v>
      </c>
      <c r="U89" s="3"/>
      <c r="V89">
        <v>0</v>
      </c>
      <c r="W89">
        <v>9</v>
      </c>
      <c r="X89">
        <v>8</v>
      </c>
      <c r="Y89" s="3">
        <v>14</v>
      </c>
      <c r="Z89" s="5">
        <v>64.991900000000001</v>
      </c>
      <c r="AA89">
        <v>8.1239875000000001</v>
      </c>
    </row>
    <row r="90" spans="1:27" x14ac:dyDescent="0.3">
      <c r="A90" t="s">
        <v>277</v>
      </c>
      <c r="B90" s="3">
        <v>211</v>
      </c>
      <c r="C90" s="4">
        <v>12.535545023696683</v>
      </c>
      <c r="D90">
        <v>0.95734597156398105</v>
      </c>
      <c r="E90">
        <v>0.3532934131736527</v>
      </c>
      <c r="F90" t="s">
        <v>326</v>
      </c>
      <c r="G90" t="s">
        <v>327</v>
      </c>
      <c r="H90" t="str">
        <f>VLOOKUP(G90,'[1]CPWD List'!$C:$C,1,FALSE)</f>
        <v>001-WKY-7VF</v>
      </c>
      <c r="I90" t="s">
        <v>328</v>
      </c>
      <c r="J90" t="s">
        <v>312</v>
      </c>
      <c r="K90">
        <v>1173</v>
      </c>
      <c r="L90" s="3">
        <v>167</v>
      </c>
      <c r="M90" s="3">
        <v>59</v>
      </c>
      <c r="N90" s="3">
        <v>68744</v>
      </c>
      <c r="O90" s="5">
        <v>8615170.8729999997</v>
      </c>
      <c r="P90" s="3">
        <v>202</v>
      </c>
      <c r="Q90" s="3">
        <v>682</v>
      </c>
      <c r="R90" s="3">
        <v>646</v>
      </c>
      <c r="S90" s="5">
        <v>39809.180000000008</v>
      </c>
      <c r="T90" s="5">
        <v>34365.470000000008</v>
      </c>
      <c r="U90" s="3"/>
      <c r="V90">
        <v>0</v>
      </c>
      <c r="W90">
        <v>44</v>
      </c>
      <c r="X90">
        <v>43</v>
      </c>
      <c r="Y90" s="3">
        <v>102</v>
      </c>
      <c r="Z90" s="5">
        <v>406.15809999999999</v>
      </c>
      <c r="AA90">
        <v>9.4455372093023247</v>
      </c>
    </row>
    <row r="91" spans="1:27" x14ac:dyDescent="0.3">
      <c r="A91" t="s">
        <v>277</v>
      </c>
      <c r="B91" s="3">
        <v>75</v>
      </c>
      <c r="C91" s="4">
        <v>12.28</v>
      </c>
      <c r="D91">
        <v>0.97333333333333338</v>
      </c>
      <c r="E91">
        <v>0.33333333333333331</v>
      </c>
      <c r="F91" t="s">
        <v>329</v>
      </c>
      <c r="G91" t="s">
        <v>330</v>
      </c>
      <c r="H91" t="str">
        <f>VLOOKUP(G91,'[1]CPWD List'!$C:$C,1,FALSE)</f>
        <v>001-0BX-KBD</v>
      </c>
      <c r="I91" t="s">
        <v>331</v>
      </c>
      <c r="J91" t="s">
        <v>64</v>
      </c>
      <c r="K91">
        <v>101</v>
      </c>
      <c r="L91" s="3">
        <v>33</v>
      </c>
      <c r="M91" s="3">
        <v>11</v>
      </c>
      <c r="N91" s="3">
        <v>18657</v>
      </c>
      <c r="O91" s="5">
        <v>2071788.2064999999</v>
      </c>
      <c r="P91" s="3">
        <v>73</v>
      </c>
      <c r="Q91" s="3">
        <v>244</v>
      </c>
      <c r="R91" s="3">
        <v>241</v>
      </c>
      <c r="S91" s="5">
        <v>19704.489999999998</v>
      </c>
      <c r="T91" s="5">
        <v>14803</v>
      </c>
      <c r="U91" s="3"/>
      <c r="V91">
        <v>0</v>
      </c>
      <c r="W91">
        <v>13</v>
      </c>
      <c r="X91">
        <v>13</v>
      </c>
      <c r="Y91" s="3">
        <v>41</v>
      </c>
      <c r="Z91" s="5">
        <v>142.06189999999998</v>
      </c>
      <c r="AA91">
        <v>10.92783846153846</v>
      </c>
    </row>
    <row r="92" spans="1:27" x14ac:dyDescent="0.3">
      <c r="A92" t="s">
        <v>277</v>
      </c>
      <c r="B92" s="3">
        <v>379</v>
      </c>
      <c r="C92" s="4">
        <v>13.670184696569921</v>
      </c>
      <c r="D92">
        <v>0.97361477572559363</v>
      </c>
      <c r="E92">
        <v>0.45882352941176469</v>
      </c>
      <c r="F92" t="s">
        <v>332</v>
      </c>
      <c r="G92" t="s">
        <v>333</v>
      </c>
      <c r="H92" t="str">
        <f>VLOOKUP(G92,'[1]CPWD List'!$C:$C,1,FALSE)</f>
        <v>001-TC3-EJU</v>
      </c>
      <c r="I92" t="s">
        <v>334</v>
      </c>
      <c r="J92" t="s">
        <v>60</v>
      </c>
      <c r="K92">
        <v>893</v>
      </c>
      <c r="L92" s="3">
        <v>170</v>
      </c>
      <c r="M92" s="3">
        <v>78</v>
      </c>
      <c r="N92" s="3">
        <v>129405</v>
      </c>
      <c r="O92" s="5">
        <v>14990960.755000001</v>
      </c>
      <c r="P92" s="3">
        <v>369</v>
      </c>
      <c r="Q92" s="3">
        <v>1341</v>
      </c>
      <c r="R92" s="3">
        <v>1318</v>
      </c>
      <c r="S92" s="5">
        <v>73977.936999999976</v>
      </c>
      <c r="T92" s="5">
        <v>63954.539999999994</v>
      </c>
      <c r="U92" s="3"/>
      <c r="V92">
        <v>0</v>
      </c>
      <c r="W92">
        <v>77</v>
      </c>
      <c r="X92">
        <v>75</v>
      </c>
      <c r="Y92" s="3">
        <v>154</v>
      </c>
      <c r="Z92" s="5">
        <v>877.13020000000006</v>
      </c>
      <c r="AA92">
        <v>11.695069333333334</v>
      </c>
    </row>
    <row r="93" spans="1:27" x14ac:dyDescent="0.3">
      <c r="A93" t="s">
        <v>277</v>
      </c>
      <c r="B93" s="3">
        <v>177</v>
      </c>
      <c r="C93" s="4">
        <v>13.485875706214689</v>
      </c>
      <c r="D93">
        <v>0.97740112994350281</v>
      </c>
      <c r="E93">
        <v>0.42268041237113402</v>
      </c>
      <c r="F93" t="s">
        <v>335</v>
      </c>
      <c r="G93" t="s">
        <v>336</v>
      </c>
      <c r="H93" t="str">
        <f>VLOOKUP(G93,'[1]CPWD List'!$C:$C,1,FALSE)</f>
        <v>001-XJC-OIQ</v>
      </c>
      <c r="I93" t="s">
        <v>337</v>
      </c>
      <c r="J93" t="s">
        <v>56</v>
      </c>
      <c r="K93">
        <v>297</v>
      </c>
      <c r="L93" s="3">
        <v>97</v>
      </c>
      <c r="M93" s="3">
        <v>41</v>
      </c>
      <c r="N93" s="3">
        <v>38616</v>
      </c>
      <c r="O93" s="5">
        <v>4741400.0940000005</v>
      </c>
      <c r="P93" s="3">
        <v>173</v>
      </c>
      <c r="Q93" s="3">
        <v>575</v>
      </c>
      <c r="R93" s="3">
        <v>558</v>
      </c>
      <c r="S93" s="5">
        <v>39693.020000000004</v>
      </c>
      <c r="T93" s="5">
        <v>34841.270000000004</v>
      </c>
      <c r="U93" s="3"/>
      <c r="V93">
        <v>0</v>
      </c>
      <c r="W93">
        <v>31</v>
      </c>
      <c r="X93">
        <v>29</v>
      </c>
      <c r="Y93" s="3">
        <v>52</v>
      </c>
      <c r="Z93" s="5">
        <v>454.71179999999998</v>
      </c>
      <c r="AA93">
        <v>15.67971724137931</v>
      </c>
    </row>
    <row r="94" spans="1:27" x14ac:dyDescent="0.3">
      <c r="A94" t="s">
        <v>277</v>
      </c>
      <c r="B94" s="3">
        <v>104</v>
      </c>
      <c r="C94" s="4">
        <v>12.73076923076923</v>
      </c>
      <c r="D94">
        <v>0.95192307692307687</v>
      </c>
      <c r="E94">
        <v>0.34920634920634919</v>
      </c>
      <c r="F94" t="s">
        <v>338</v>
      </c>
      <c r="G94" t="s">
        <v>339</v>
      </c>
      <c r="H94" t="str">
        <f>VLOOKUP(G94,'[1]CPWD List'!$C:$C,1,FALSE)</f>
        <v>001-OJG-NUS</v>
      </c>
      <c r="I94" t="s">
        <v>340</v>
      </c>
      <c r="J94" t="s">
        <v>341</v>
      </c>
      <c r="K94">
        <v>720</v>
      </c>
      <c r="L94" s="3">
        <v>63</v>
      </c>
      <c r="M94" s="3">
        <v>22</v>
      </c>
      <c r="N94" s="3">
        <v>19963</v>
      </c>
      <c r="O94" s="5">
        <v>2045656.8094999997</v>
      </c>
      <c r="P94" s="3">
        <v>99</v>
      </c>
      <c r="Q94" s="3">
        <v>422</v>
      </c>
      <c r="R94" s="3">
        <v>415</v>
      </c>
      <c r="S94" s="5">
        <v>28981.990000000005</v>
      </c>
      <c r="T94" s="5">
        <v>26736.170000000002</v>
      </c>
      <c r="U94" s="3"/>
      <c r="V94">
        <v>0</v>
      </c>
      <c r="W94">
        <v>25</v>
      </c>
      <c r="X94">
        <v>24</v>
      </c>
      <c r="Y94" s="3">
        <v>42</v>
      </c>
      <c r="Z94" s="5">
        <v>206.8383</v>
      </c>
      <c r="AA94">
        <v>8.6182625000000002</v>
      </c>
    </row>
    <row r="95" spans="1:27" x14ac:dyDescent="0.3">
      <c r="A95" t="s">
        <v>277</v>
      </c>
      <c r="B95" s="3">
        <v>189</v>
      </c>
      <c r="C95" s="4">
        <v>14.174603174603174</v>
      </c>
      <c r="D95">
        <v>0.97883597883597884</v>
      </c>
      <c r="E95">
        <v>0.41747572815533979</v>
      </c>
      <c r="F95" t="s">
        <v>342</v>
      </c>
      <c r="G95" t="s">
        <v>343</v>
      </c>
      <c r="H95" t="str">
        <f>VLOOKUP(G95,'[1]CPWD List'!$C:$C,1,FALSE)</f>
        <v>001-E2Z-08P</v>
      </c>
      <c r="I95" t="s">
        <v>344</v>
      </c>
      <c r="J95" t="s">
        <v>75</v>
      </c>
      <c r="K95">
        <v>507</v>
      </c>
      <c r="L95" s="3">
        <v>103</v>
      </c>
      <c r="M95" s="3">
        <v>43</v>
      </c>
      <c r="N95" s="3">
        <v>75101</v>
      </c>
      <c r="O95" s="5">
        <v>8595206.2474999987</v>
      </c>
      <c r="P95" s="3">
        <v>185</v>
      </c>
      <c r="Q95" s="3">
        <v>775</v>
      </c>
      <c r="R95" s="3">
        <v>746</v>
      </c>
      <c r="S95" s="5">
        <v>46445.819499999991</v>
      </c>
      <c r="T95" s="5">
        <v>39845.200000000012</v>
      </c>
      <c r="U95" s="3"/>
      <c r="V95">
        <v>0</v>
      </c>
      <c r="W95">
        <v>34</v>
      </c>
      <c r="X95">
        <v>33</v>
      </c>
      <c r="Y95" s="3">
        <v>58</v>
      </c>
      <c r="Z95" s="5">
        <v>407.18650000000002</v>
      </c>
      <c r="AA95">
        <v>12.338984848484849</v>
      </c>
    </row>
    <row r="96" spans="1:27" x14ac:dyDescent="0.3">
      <c r="A96" t="s">
        <v>277</v>
      </c>
      <c r="B96" s="3">
        <v>221</v>
      </c>
      <c r="C96" s="4">
        <v>7.615384615384615</v>
      </c>
      <c r="D96">
        <v>0.93665158371040724</v>
      </c>
      <c r="E96">
        <v>0.55714285714285716</v>
      </c>
      <c r="F96" t="s">
        <v>345</v>
      </c>
      <c r="G96" t="s">
        <v>346</v>
      </c>
      <c r="H96" t="str">
        <f>VLOOKUP(G96,'[1]CPWD List'!$C:$C,1,FALSE)</f>
        <v>001-GGE-7MP</v>
      </c>
      <c r="I96" t="s">
        <v>347</v>
      </c>
      <c r="J96" t="s">
        <v>210</v>
      </c>
      <c r="K96">
        <v>419</v>
      </c>
      <c r="L96" s="3">
        <v>70</v>
      </c>
      <c r="M96" s="3">
        <v>39</v>
      </c>
      <c r="N96" s="3">
        <v>45655</v>
      </c>
      <c r="O96" s="5">
        <v>5509956.9019999979</v>
      </c>
      <c r="P96" s="3">
        <v>207</v>
      </c>
      <c r="Q96" s="3">
        <v>757</v>
      </c>
      <c r="R96" s="3">
        <v>738</v>
      </c>
      <c r="S96" s="5">
        <v>37693.970999999969</v>
      </c>
      <c r="T96" s="5">
        <v>35991.109999999993</v>
      </c>
      <c r="U96" s="3">
        <v>7</v>
      </c>
      <c r="V96">
        <v>566.03100000000006</v>
      </c>
      <c r="W96">
        <v>72</v>
      </c>
      <c r="X96">
        <v>69</v>
      </c>
      <c r="Y96" s="3">
        <v>128</v>
      </c>
      <c r="Z96" s="5">
        <v>643.42510000000004</v>
      </c>
      <c r="AA96">
        <v>9.3250014492753621</v>
      </c>
    </row>
    <row r="97" spans="1:27" x14ac:dyDescent="0.3">
      <c r="A97" t="s">
        <v>277</v>
      </c>
      <c r="B97" s="3">
        <v>381</v>
      </c>
      <c r="C97" s="4">
        <v>11.853018372703412</v>
      </c>
      <c r="D97">
        <v>0.97900262467191601</v>
      </c>
      <c r="E97">
        <v>0.52100840336134457</v>
      </c>
      <c r="F97" t="s">
        <v>348</v>
      </c>
      <c r="G97" t="s">
        <v>349</v>
      </c>
      <c r="H97" t="str">
        <f>VLOOKUP(G97,'[1]CPWD List'!$C:$C,1,FALSE)</f>
        <v>001-H2L-IY0</v>
      </c>
      <c r="I97" t="s">
        <v>350</v>
      </c>
      <c r="J97" t="s">
        <v>110</v>
      </c>
      <c r="K97">
        <v>372</v>
      </c>
      <c r="L97" s="3">
        <v>119</v>
      </c>
      <c r="M97" s="3">
        <v>62</v>
      </c>
      <c r="N97" s="3">
        <v>95641</v>
      </c>
      <c r="O97" s="5">
        <v>10994815.039000001</v>
      </c>
      <c r="P97" s="3">
        <v>373</v>
      </c>
      <c r="Q97" s="3">
        <v>1136</v>
      </c>
      <c r="R97" s="3">
        <v>1115</v>
      </c>
      <c r="S97" s="5">
        <v>99980.280000000028</v>
      </c>
      <c r="T97" s="5">
        <v>82948.23000000001</v>
      </c>
      <c r="U97" s="3"/>
      <c r="V97">
        <v>0</v>
      </c>
      <c r="W97">
        <v>71</v>
      </c>
      <c r="X97">
        <v>68</v>
      </c>
      <c r="Y97" s="3">
        <v>129</v>
      </c>
      <c r="Z97" s="5">
        <v>1054.5827000000002</v>
      </c>
      <c r="AA97">
        <v>15.508569117647061</v>
      </c>
    </row>
    <row r="98" spans="1:27" x14ac:dyDescent="0.3">
      <c r="A98" t="s">
        <v>277</v>
      </c>
      <c r="B98" s="3">
        <v>315</v>
      </c>
      <c r="C98" s="4">
        <v>12.850793650793651</v>
      </c>
      <c r="D98">
        <v>0.98095238095238091</v>
      </c>
      <c r="E98">
        <v>0.3783783783783784</v>
      </c>
      <c r="F98" t="s">
        <v>351</v>
      </c>
      <c r="G98" t="s">
        <v>352</v>
      </c>
      <c r="H98" t="str">
        <f>VLOOKUP(G98,'[1]CPWD List'!$C:$C,1,FALSE)</f>
        <v>001-HGJ-50W</v>
      </c>
      <c r="I98" t="s">
        <v>353</v>
      </c>
      <c r="J98" t="s">
        <v>186</v>
      </c>
      <c r="K98">
        <v>523</v>
      </c>
      <c r="L98" s="3">
        <v>111</v>
      </c>
      <c r="M98" s="3">
        <v>42</v>
      </c>
      <c r="N98" s="3">
        <v>65802</v>
      </c>
      <c r="O98" s="5">
        <v>7495332.3704999993</v>
      </c>
      <c r="P98" s="3">
        <v>309</v>
      </c>
      <c r="Q98" s="3">
        <v>997</v>
      </c>
      <c r="R98" s="3">
        <v>959</v>
      </c>
      <c r="S98" s="5">
        <v>94224.207999999999</v>
      </c>
      <c r="T98" s="5">
        <v>87429.38</v>
      </c>
      <c r="U98" s="3"/>
      <c r="V98">
        <v>0</v>
      </c>
      <c r="W98">
        <v>45</v>
      </c>
      <c r="X98">
        <v>45</v>
      </c>
      <c r="Y98" s="3">
        <v>100</v>
      </c>
      <c r="Z98" s="5">
        <v>839.76919999999961</v>
      </c>
      <c r="AA98">
        <v>18.66153777777777</v>
      </c>
    </row>
    <row r="99" spans="1:27" x14ac:dyDescent="0.3">
      <c r="A99" t="s">
        <v>277</v>
      </c>
      <c r="B99" s="3">
        <v>1299</v>
      </c>
      <c r="C99" s="4">
        <v>10.695150115473441</v>
      </c>
      <c r="D99">
        <v>0.9753656658968437</v>
      </c>
      <c r="E99">
        <v>0.57567567567567568</v>
      </c>
      <c r="F99" t="s">
        <v>354</v>
      </c>
      <c r="G99" t="s">
        <v>355</v>
      </c>
      <c r="H99" t="str">
        <f>VLOOKUP(G99,'[1]CPWD List'!$C:$C,1,FALSE)</f>
        <v>001-U8E-CXR</v>
      </c>
      <c r="I99" t="s">
        <v>356</v>
      </c>
      <c r="J99" t="s">
        <v>169</v>
      </c>
      <c r="K99">
        <v>1108</v>
      </c>
      <c r="L99" s="3">
        <v>370</v>
      </c>
      <c r="M99" s="3">
        <v>213</v>
      </c>
      <c r="N99" s="3">
        <v>277810</v>
      </c>
      <c r="O99" s="5">
        <v>31427479.305500001</v>
      </c>
      <c r="P99" s="3">
        <v>1267</v>
      </c>
      <c r="Q99" s="3">
        <v>4657</v>
      </c>
      <c r="R99" s="3">
        <v>4441</v>
      </c>
      <c r="S99" s="5">
        <v>265152.4075000002</v>
      </c>
      <c r="T99" s="5">
        <v>232199.73000000016</v>
      </c>
      <c r="U99" s="3"/>
      <c r="V99">
        <v>0</v>
      </c>
      <c r="W99">
        <v>224</v>
      </c>
      <c r="X99">
        <v>216</v>
      </c>
      <c r="Y99" s="3">
        <v>390</v>
      </c>
      <c r="Z99" s="5">
        <v>2791.3830000000007</v>
      </c>
      <c r="AA99">
        <v>12.923069444444447</v>
      </c>
    </row>
    <row r="100" spans="1:27" hidden="1" x14ac:dyDescent="0.3">
      <c r="A100" t="s">
        <v>277</v>
      </c>
      <c r="B100" s="3">
        <v>166</v>
      </c>
      <c r="C100" s="4">
        <v>12.138554216867471</v>
      </c>
      <c r="D100">
        <v>0.96987951807228912</v>
      </c>
      <c r="E100">
        <v>0.42307692307692307</v>
      </c>
      <c r="F100" t="s">
        <v>357</v>
      </c>
      <c r="G100" t="s">
        <v>358</v>
      </c>
      <c r="H100" t="e">
        <f>VLOOKUP(G100,'[1]CPWD List'!$C:$C,1,FALSE)</f>
        <v>#N/A</v>
      </c>
      <c r="I100" t="s">
        <v>359</v>
      </c>
      <c r="J100" t="s">
        <v>100</v>
      </c>
      <c r="K100">
        <v>358</v>
      </c>
      <c r="L100" s="3">
        <v>78</v>
      </c>
      <c r="M100" s="3">
        <v>33</v>
      </c>
      <c r="N100" s="3">
        <v>52718</v>
      </c>
      <c r="O100" s="5">
        <v>6639698.8499999996</v>
      </c>
      <c r="P100" s="3">
        <v>161</v>
      </c>
      <c r="Q100" s="3">
        <v>443</v>
      </c>
      <c r="R100" s="3">
        <v>428</v>
      </c>
      <c r="S100" s="5">
        <v>40480.49</v>
      </c>
      <c r="T100" s="5">
        <v>32734.639999999996</v>
      </c>
      <c r="U100" s="3"/>
      <c r="V100">
        <v>0</v>
      </c>
      <c r="Y100" s="3"/>
      <c r="Z100" s="5">
        <v>0</v>
      </c>
    </row>
    <row r="101" spans="1:27" x14ac:dyDescent="0.3">
      <c r="A101" t="s">
        <v>277</v>
      </c>
      <c r="B101" s="3">
        <v>306</v>
      </c>
      <c r="C101" s="4">
        <v>6.2777777777777777</v>
      </c>
      <c r="D101">
        <v>0.934640522875817</v>
      </c>
      <c r="E101">
        <v>0.49635036496350365</v>
      </c>
      <c r="F101" t="s">
        <v>360</v>
      </c>
      <c r="G101" t="s">
        <v>361</v>
      </c>
      <c r="H101" t="str">
        <f>VLOOKUP(G101,'[1]CPWD List'!$C:$C,1,FALSE)</f>
        <v>001-468-5ZX</v>
      </c>
      <c r="I101" t="s">
        <v>362</v>
      </c>
      <c r="J101" t="s">
        <v>68</v>
      </c>
      <c r="K101">
        <v>503</v>
      </c>
      <c r="L101" s="3">
        <v>137</v>
      </c>
      <c r="M101" s="3">
        <v>68</v>
      </c>
      <c r="N101" s="3">
        <v>84481</v>
      </c>
      <c r="O101" s="5">
        <v>13189066.063500002</v>
      </c>
      <c r="P101" s="3">
        <v>286</v>
      </c>
      <c r="Q101" s="3">
        <v>1339</v>
      </c>
      <c r="R101" s="3">
        <v>1246</v>
      </c>
      <c r="S101" s="5">
        <v>107411.81</v>
      </c>
      <c r="T101" s="5">
        <v>79595.789999999994</v>
      </c>
      <c r="U101" s="3"/>
      <c r="V101">
        <v>0</v>
      </c>
      <c r="W101">
        <v>68</v>
      </c>
      <c r="X101">
        <v>65</v>
      </c>
      <c r="Y101" s="3">
        <v>146</v>
      </c>
      <c r="Z101" s="5">
        <v>1452.3536000000004</v>
      </c>
      <c r="AA101">
        <v>22.343901538461544</v>
      </c>
    </row>
    <row r="102" spans="1:27" x14ac:dyDescent="0.3">
      <c r="A102" t="s">
        <v>277</v>
      </c>
      <c r="B102" s="3">
        <v>235</v>
      </c>
      <c r="C102" s="4">
        <v>9.6978723404255316</v>
      </c>
      <c r="D102">
        <v>0.98297872340425529</v>
      </c>
      <c r="E102">
        <v>0.39795918367346939</v>
      </c>
      <c r="F102" t="s">
        <v>363</v>
      </c>
      <c r="G102" t="s">
        <v>364</v>
      </c>
      <c r="H102" t="str">
        <f>VLOOKUP(G102,'[1]CPWD List'!$C:$C,1,FALSE)</f>
        <v>001-Q8D-2P5</v>
      </c>
      <c r="I102" t="s">
        <v>365</v>
      </c>
      <c r="J102" t="s">
        <v>100</v>
      </c>
      <c r="K102">
        <v>536</v>
      </c>
      <c r="L102" s="3">
        <v>98</v>
      </c>
      <c r="M102" s="3">
        <v>39</v>
      </c>
      <c r="N102" s="3">
        <v>51351</v>
      </c>
      <c r="O102" s="5">
        <v>5890433.6399999997</v>
      </c>
      <c r="P102" s="3">
        <v>231</v>
      </c>
      <c r="Q102" s="3">
        <v>713</v>
      </c>
      <c r="R102" s="3">
        <v>709</v>
      </c>
      <c r="S102" s="5">
        <v>57224.630000000019</v>
      </c>
      <c r="T102" s="5">
        <v>50102.740000000013</v>
      </c>
      <c r="U102" s="3"/>
      <c r="V102">
        <v>0</v>
      </c>
      <c r="W102">
        <v>46</v>
      </c>
      <c r="X102">
        <v>46</v>
      </c>
      <c r="Y102" s="3">
        <v>85</v>
      </c>
      <c r="Z102" s="5">
        <v>782.03499999999997</v>
      </c>
      <c r="AA102">
        <v>17.000760869565216</v>
      </c>
    </row>
    <row r="103" spans="1:27" hidden="1" x14ac:dyDescent="0.3">
      <c r="A103" t="s">
        <v>277</v>
      </c>
      <c r="B103" s="3">
        <v>33</v>
      </c>
      <c r="C103" s="4">
        <v>17.696969696969695</v>
      </c>
      <c r="D103">
        <v>0.96969696969696972</v>
      </c>
      <c r="E103">
        <v>0.46666666666666667</v>
      </c>
      <c r="F103" t="s">
        <v>366</v>
      </c>
      <c r="G103" t="s">
        <v>367</v>
      </c>
      <c r="H103" t="e">
        <f>VLOOKUP(G103,'[1]CPWD List'!$C:$C,1,FALSE)</f>
        <v>#N/A</v>
      </c>
      <c r="I103" t="s">
        <v>368</v>
      </c>
      <c r="J103" t="s">
        <v>118</v>
      </c>
      <c r="K103">
        <v>79</v>
      </c>
      <c r="L103" s="3">
        <v>15</v>
      </c>
      <c r="M103" s="3">
        <v>7</v>
      </c>
      <c r="N103" s="3">
        <v>8185</v>
      </c>
      <c r="O103" s="5">
        <v>824620.97</v>
      </c>
      <c r="P103" s="3">
        <v>32</v>
      </c>
      <c r="Q103" s="3">
        <v>140</v>
      </c>
      <c r="R103" s="3">
        <v>133</v>
      </c>
      <c r="S103" s="5">
        <v>6262.7699999999995</v>
      </c>
      <c r="T103" s="5">
        <v>5524.2</v>
      </c>
      <c r="U103" s="3"/>
      <c r="V103">
        <v>0</v>
      </c>
      <c r="Y103" s="3"/>
      <c r="Z103" s="5">
        <v>0</v>
      </c>
    </row>
    <row r="104" spans="1:27" x14ac:dyDescent="0.3">
      <c r="A104" t="s">
        <v>277</v>
      </c>
      <c r="B104" s="3">
        <v>218</v>
      </c>
      <c r="C104" s="4">
        <v>16.330275229357799</v>
      </c>
      <c r="D104">
        <v>0.97706422018348627</v>
      </c>
      <c r="E104">
        <v>0.36764705882352944</v>
      </c>
      <c r="F104" t="s">
        <v>369</v>
      </c>
      <c r="G104" t="s">
        <v>370</v>
      </c>
      <c r="H104" t="str">
        <f>VLOOKUP(G104,'[1]CPWD List'!$C:$C,1,FALSE)</f>
        <v>001-QLF-421</v>
      </c>
      <c r="I104" t="s">
        <v>371</v>
      </c>
      <c r="J104" t="s">
        <v>206</v>
      </c>
      <c r="K104">
        <v>367</v>
      </c>
      <c r="L104" s="3">
        <v>68</v>
      </c>
      <c r="M104" s="3">
        <v>25</v>
      </c>
      <c r="N104" s="3">
        <v>68480</v>
      </c>
      <c r="O104" s="5">
        <v>8544455.3564999998</v>
      </c>
      <c r="P104" s="3">
        <v>213</v>
      </c>
      <c r="Q104" s="3">
        <v>574</v>
      </c>
      <c r="R104" s="3">
        <v>560</v>
      </c>
      <c r="S104" s="5">
        <v>50767.056499999984</v>
      </c>
      <c r="T104" s="5">
        <v>40801.25</v>
      </c>
      <c r="U104" s="3"/>
      <c r="V104">
        <v>0</v>
      </c>
      <c r="W104">
        <v>33</v>
      </c>
      <c r="X104">
        <v>32</v>
      </c>
      <c r="Y104" s="3">
        <v>61</v>
      </c>
      <c r="Z104" s="5">
        <v>460.50020000000018</v>
      </c>
      <c r="AA104">
        <v>14.390631250000006</v>
      </c>
    </row>
    <row r="105" spans="1:27" x14ac:dyDescent="0.3">
      <c r="A105" t="s">
        <v>277</v>
      </c>
      <c r="B105" s="3">
        <v>91</v>
      </c>
      <c r="C105" s="4">
        <v>12.087912087912088</v>
      </c>
      <c r="D105">
        <v>0.94505494505494503</v>
      </c>
      <c r="E105">
        <v>0.5</v>
      </c>
      <c r="F105" t="s">
        <v>372</v>
      </c>
      <c r="G105" t="s">
        <v>373</v>
      </c>
      <c r="H105" t="str">
        <f>VLOOKUP(G105,'[1]CPWD List'!$C:$C,1,FALSE)</f>
        <v>001-FJ5-XH4</v>
      </c>
      <c r="I105" t="s">
        <v>374</v>
      </c>
      <c r="J105" t="s">
        <v>210</v>
      </c>
      <c r="K105">
        <v>171</v>
      </c>
      <c r="L105" s="3">
        <v>36</v>
      </c>
      <c r="M105" s="3">
        <v>18</v>
      </c>
      <c r="N105" s="3">
        <v>45261</v>
      </c>
      <c r="O105" s="5">
        <v>5360105.2825000007</v>
      </c>
      <c r="P105" s="3">
        <v>86</v>
      </c>
      <c r="Q105" s="3">
        <v>244</v>
      </c>
      <c r="R105" s="3">
        <v>256</v>
      </c>
      <c r="S105" s="5">
        <v>22414.62</v>
      </c>
      <c r="T105" s="5">
        <v>18366.449999999997</v>
      </c>
      <c r="U105" s="3"/>
      <c r="V105">
        <v>0</v>
      </c>
      <c r="W105">
        <v>22</v>
      </c>
      <c r="X105">
        <v>22</v>
      </c>
      <c r="Y105" s="3">
        <v>40</v>
      </c>
      <c r="Z105" s="5">
        <v>309.89690000000007</v>
      </c>
      <c r="AA105">
        <v>14.08622272727273</v>
      </c>
    </row>
    <row r="106" spans="1:27" hidden="1" x14ac:dyDescent="0.3">
      <c r="A106" t="s">
        <v>277</v>
      </c>
      <c r="B106" s="3">
        <v>84</v>
      </c>
      <c r="C106" s="4">
        <v>14.904761904761905</v>
      </c>
      <c r="D106">
        <v>0.95238095238095233</v>
      </c>
      <c r="E106">
        <v>0.30120481927710846</v>
      </c>
      <c r="F106" t="s">
        <v>375</v>
      </c>
      <c r="G106" t="s">
        <v>376</v>
      </c>
      <c r="H106" t="e">
        <f>VLOOKUP(G106,'[1]CPWD List'!$C:$C,1,FALSE)</f>
        <v>#N/A</v>
      </c>
      <c r="I106" t="s">
        <v>377</v>
      </c>
      <c r="J106" t="s">
        <v>378</v>
      </c>
      <c r="K106">
        <v>624</v>
      </c>
      <c r="L106" s="3">
        <v>83</v>
      </c>
      <c r="M106" s="3">
        <v>25</v>
      </c>
      <c r="N106" s="3">
        <v>33308</v>
      </c>
      <c r="O106" s="5">
        <v>3862845.5799999991</v>
      </c>
      <c r="P106" s="3">
        <v>80</v>
      </c>
      <c r="Q106" s="3">
        <v>208</v>
      </c>
      <c r="R106" s="3">
        <v>191</v>
      </c>
      <c r="S106" s="5">
        <v>12222.139999999998</v>
      </c>
      <c r="T106" s="5">
        <v>9964.1000000000022</v>
      </c>
      <c r="U106" s="3"/>
      <c r="V106">
        <v>0</v>
      </c>
      <c r="Y106" s="3"/>
      <c r="Z106" s="5">
        <v>0</v>
      </c>
    </row>
    <row r="107" spans="1:27" x14ac:dyDescent="0.3">
      <c r="A107" t="s">
        <v>277</v>
      </c>
      <c r="B107" s="3">
        <v>91</v>
      </c>
      <c r="C107" s="4">
        <v>19.219780219780219</v>
      </c>
      <c r="D107">
        <v>0.98901098901098905</v>
      </c>
      <c r="E107">
        <v>0.34615384615384615</v>
      </c>
      <c r="F107" t="s">
        <v>379</v>
      </c>
      <c r="G107" t="s">
        <v>380</v>
      </c>
      <c r="H107" t="str">
        <f>VLOOKUP(G107,'[1]CPWD List'!$C:$C,1,FALSE)</f>
        <v>001-ZDK-7CT</v>
      </c>
      <c r="I107" t="s">
        <v>381</v>
      </c>
      <c r="J107" t="s">
        <v>60</v>
      </c>
      <c r="K107">
        <v>602</v>
      </c>
      <c r="L107" s="3">
        <v>130</v>
      </c>
      <c r="M107" s="3">
        <v>45</v>
      </c>
      <c r="N107" s="3">
        <v>41144</v>
      </c>
      <c r="O107" s="5">
        <v>4896008.0049999999</v>
      </c>
      <c r="P107" s="3">
        <v>90</v>
      </c>
      <c r="Q107" s="3">
        <v>189</v>
      </c>
      <c r="R107" s="3">
        <v>187</v>
      </c>
      <c r="S107" s="5">
        <v>19075.120999999999</v>
      </c>
      <c r="T107" s="5">
        <v>15914.21</v>
      </c>
      <c r="U107" s="3"/>
      <c r="V107">
        <v>0</v>
      </c>
      <c r="W107">
        <v>21</v>
      </c>
      <c r="X107">
        <v>21</v>
      </c>
      <c r="Y107" s="3">
        <v>28</v>
      </c>
      <c r="Z107" s="5">
        <v>196.63449999999997</v>
      </c>
      <c r="AA107">
        <v>9.3635476190476172</v>
      </c>
    </row>
    <row r="108" spans="1:27" x14ac:dyDescent="0.3">
      <c r="A108" t="s">
        <v>277</v>
      </c>
      <c r="B108" s="3">
        <v>93</v>
      </c>
      <c r="C108" s="4">
        <v>19.602150537634408</v>
      </c>
      <c r="D108">
        <v>0.989247311827957</v>
      </c>
      <c r="E108">
        <v>0.5</v>
      </c>
      <c r="F108" t="s">
        <v>382</v>
      </c>
      <c r="G108" t="s">
        <v>383</v>
      </c>
      <c r="H108" t="str">
        <f>VLOOKUP(G108,'[1]CPWD List'!$C:$C,1,FALSE)</f>
        <v>001-AOW-1IT</v>
      </c>
      <c r="I108" t="s">
        <v>384</v>
      </c>
      <c r="J108" t="s">
        <v>75</v>
      </c>
      <c r="K108">
        <v>222</v>
      </c>
      <c r="L108" s="3">
        <v>28</v>
      </c>
      <c r="M108" s="3">
        <v>14</v>
      </c>
      <c r="N108" s="3">
        <v>27449</v>
      </c>
      <c r="O108" s="5">
        <v>3477520.2220000005</v>
      </c>
      <c r="P108" s="3">
        <v>92</v>
      </c>
      <c r="Q108" s="3">
        <v>337</v>
      </c>
      <c r="R108" s="3">
        <v>332</v>
      </c>
      <c r="S108" s="5">
        <v>22328.75</v>
      </c>
      <c r="T108" s="5">
        <v>19890.749999999996</v>
      </c>
      <c r="U108" s="3"/>
      <c r="V108">
        <v>0</v>
      </c>
      <c r="W108">
        <v>13</v>
      </c>
      <c r="X108">
        <v>13</v>
      </c>
      <c r="Y108" s="3">
        <v>16</v>
      </c>
      <c r="Z108" s="5">
        <v>82.308899999999994</v>
      </c>
      <c r="AA108">
        <v>6.3314538461538454</v>
      </c>
    </row>
    <row r="109" spans="1:27" hidden="1" x14ac:dyDescent="0.3">
      <c r="A109" t="s">
        <v>277</v>
      </c>
      <c r="B109" s="3">
        <v>49</v>
      </c>
      <c r="C109" s="4">
        <v>10.489795918367347</v>
      </c>
      <c r="D109">
        <v>0.95918367346938771</v>
      </c>
      <c r="E109">
        <v>0.42307692307692307</v>
      </c>
      <c r="F109" t="s">
        <v>385</v>
      </c>
      <c r="G109" t="s">
        <v>386</v>
      </c>
      <c r="H109" t="e">
        <f>VLOOKUP(G109,'[1]CPWD List'!$C:$C,1,FALSE)</f>
        <v>#N/A</v>
      </c>
      <c r="I109" t="s">
        <v>387</v>
      </c>
      <c r="J109" t="s">
        <v>75</v>
      </c>
      <c r="K109">
        <v>146</v>
      </c>
      <c r="L109" s="3">
        <v>26</v>
      </c>
      <c r="M109" s="3">
        <v>11</v>
      </c>
      <c r="N109" s="3">
        <v>19299</v>
      </c>
      <c r="O109" s="5">
        <v>2550999.88</v>
      </c>
      <c r="P109" s="3">
        <v>47</v>
      </c>
      <c r="Q109" s="3">
        <v>181</v>
      </c>
      <c r="R109" s="3">
        <v>172</v>
      </c>
      <c r="S109" s="5">
        <v>21124.019999999997</v>
      </c>
      <c r="T109" s="5">
        <v>17369.939999999999</v>
      </c>
      <c r="U109" s="3"/>
      <c r="V109">
        <v>0</v>
      </c>
      <c r="Y109" s="3"/>
      <c r="Z109" s="5">
        <v>0</v>
      </c>
    </row>
    <row r="110" spans="1:27" x14ac:dyDescent="0.3">
      <c r="A110" t="s">
        <v>277</v>
      </c>
      <c r="B110" s="3">
        <v>87</v>
      </c>
      <c r="C110" s="4">
        <v>19.620689655172413</v>
      </c>
      <c r="D110">
        <v>0.95402298850574707</v>
      </c>
      <c r="E110">
        <v>0.35714285714285715</v>
      </c>
      <c r="F110" t="s">
        <v>388</v>
      </c>
      <c r="G110" t="s">
        <v>389</v>
      </c>
      <c r="H110" t="str">
        <f>VLOOKUP(G110,'[1]CPWD List'!$C:$C,1,FALSE)</f>
        <v>001-V97-ME8</v>
      </c>
      <c r="I110" t="s">
        <v>390</v>
      </c>
      <c r="J110" t="s">
        <v>68</v>
      </c>
      <c r="K110">
        <v>238</v>
      </c>
      <c r="L110" s="3">
        <v>42</v>
      </c>
      <c r="M110" s="3">
        <v>15</v>
      </c>
      <c r="N110" s="3">
        <v>23105</v>
      </c>
      <c r="O110" s="5">
        <v>3053896.3209999995</v>
      </c>
      <c r="P110" s="3">
        <v>83</v>
      </c>
      <c r="Q110" s="3">
        <v>421</v>
      </c>
      <c r="R110" s="3">
        <v>407</v>
      </c>
      <c r="S110" s="5">
        <v>22465.040000000001</v>
      </c>
      <c r="T110" s="5">
        <v>18570.099999999999</v>
      </c>
      <c r="U110" s="3"/>
      <c r="V110">
        <v>0</v>
      </c>
      <c r="W110">
        <v>15</v>
      </c>
      <c r="X110">
        <v>14</v>
      </c>
      <c r="Y110" s="3">
        <v>29</v>
      </c>
      <c r="Z110" s="5">
        <v>267.43459999999993</v>
      </c>
      <c r="AA110">
        <v>19.102471428571423</v>
      </c>
    </row>
    <row r="111" spans="1:27" x14ac:dyDescent="0.3">
      <c r="A111" t="s">
        <v>277</v>
      </c>
      <c r="B111" s="3">
        <v>449</v>
      </c>
      <c r="C111" s="4">
        <v>15.465478841870825</v>
      </c>
      <c r="D111">
        <v>0.93095768374164811</v>
      </c>
      <c r="E111">
        <v>0.54545454545454541</v>
      </c>
      <c r="F111" t="s">
        <v>391</v>
      </c>
      <c r="G111" t="s">
        <v>392</v>
      </c>
      <c r="H111" t="str">
        <f>VLOOKUP(G111,'[1]CPWD List'!$C:$C,1,FALSE)</f>
        <v>001-AO6-FIZ</v>
      </c>
      <c r="I111" t="s">
        <v>393</v>
      </c>
      <c r="J111" t="s">
        <v>394</v>
      </c>
      <c r="K111">
        <v>879</v>
      </c>
      <c r="L111" s="3">
        <v>165</v>
      </c>
      <c r="M111" s="3">
        <v>90</v>
      </c>
      <c r="N111" s="3">
        <v>100812</v>
      </c>
      <c r="O111" s="5">
        <v>11881361.703000002</v>
      </c>
      <c r="P111" s="3">
        <v>418</v>
      </c>
      <c r="Q111" s="3">
        <v>2282</v>
      </c>
      <c r="R111" s="3">
        <v>1983</v>
      </c>
      <c r="S111" s="5">
        <v>149734.17150000003</v>
      </c>
      <c r="T111" s="5">
        <v>124009.25000000007</v>
      </c>
      <c r="U111" s="3"/>
      <c r="V111">
        <v>0</v>
      </c>
      <c r="W111">
        <v>104</v>
      </c>
      <c r="X111">
        <v>95</v>
      </c>
      <c r="Y111" s="3">
        <v>280</v>
      </c>
      <c r="Z111" s="5">
        <v>2315.5111999999999</v>
      </c>
      <c r="AA111">
        <v>24.373802105263156</v>
      </c>
    </row>
    <row r="112" spans="1:27" x14ac:dyDescent="0.3">
      <c r="A112" t="s">
        <v>277</v>
      </c>
      <c r="B112" s="3">
        <v>244</v>
      </c>
      <c r="C112" s="4">
        <v>15.168032786885245</v>
      </c>
      <c r="D112">
        <v>0.93852459016393441</v>
      </c>
      <c r="E112">
        <v>0.43307086614173229</v>
      </c>
      <c r="F112" t="s">
        <v>395</v>
      </c>
      <c r="G112" t="s">
        <v>396</v>
      </c>
      <c r="H112" t="str">
        <f>VLOOKUP(G112,'[1]CPWD List'!$C:$C,1,FALSE)</f>
        <v>001-UO5-WAL</v>
      </c>
      <c r="I112" t="s">
        <v>397</v>
      </c>
      <c r="J112" t="s">
        <v>30</v>
      </c>
      <c r="K112">
        <v>631</v>
      </c>
      <c r="L112" s="3">
        <v>127</v>
      </c>
      <c r="M112" s="3">
        <v>55</v>
      </c>
      <c r="N112" s="3">
        <v>74417</v>
      </c>
      <c r="O112" s="5">
        <v>8504642.2815000005</v>
      </c>
      <c r="P112" s="3">
        <v>229</v>
      </c>
      <c r="Q112" s="3">
        <v>836</v>
      </c>
      <c r="R112" s="3">
        <v>789</v>
      </c>
      <c r="S112" s="5">
        <v>55806.959999999985</v>
      </c>
      <c r="T112" s="5">
        <v>47646.189999999981</v>
      </c>
      <c r="U112" s="3"/>
      <c r="V112">
        <v>0</v>
      </c>
      <c r="W112">
        <v>65</v>
      </c>
      <c r="X112">
        <v>63</v>
      </c>
      <c r="Y112" s="3">
        <v>127</v>
      </c>
      <c r="Z112" s="5">
        <v>935.32580000000007</v>
      </c>
      <c r="AA112">
        <v>14.846441269841272</v>
      </c>
    </row>
    <row r="113" spans="1:27" x14ac:dyDescent="0.3">
      <c r="A113" t="s">
        <v>277</v>
      </c>
      <c r="B113" s="3">
        <v>245</v>
      </c>
      <c r="C113" s="4">
        <v>19.755102040816325</v>
      </c>
      <c r="D113">
        <v>0.96326530612244898</v>
      </c>
      <c r="E113">
        <v>0.45390070921985815</v>
      </c>
      <c r="F113" t="s">
        <v>398</v>
      </c>
      <c r="G113" t="s">
        <v>399</v>
      </c>
      <c r="H113" t="str">
        <f>VLOOKUP(G113,'[1]CPWD List'!$C:$C,1,FALSE)</f>
        <v>001-4TW-O1U</v>
      </c>
      <c r="I113" t="s">
        <v>400</v>
      </c>
      <c r="J113" t="s">
        <v>186</v>
      </c>
      <c r="K113">
        <v>719</v>
      </c>
      <c r="L113" s="3">
        <v>141</v>
      </c>
      <c r="M113" s="3">
        <v>64</v>
      </c>
      <c r="N113" s="3">
        <v>74808</v>
      </c>
      <c r="O113" s="5">
        <v>9224868.9574999996</v>
      </c>
      <c r="P113" s="3">
        <v>236</v>
      </c>
      <c r="Q113" s="3">
        <v>712</v>
      </c>
      <c r="R113" s="3">
        <v>690</v>
      </c>
      <c r="S113" s="5">
        <v>57631.07999999998</v>
      </c>
      <c r="T113" s="5">
        <v>46032.119999999995</v>
      </c>
      <c r="U113" s="3"/>
      <c r="V113">
        <v>0</v>
      </c>
      <c r="W113">
        <v>41</v>
      </c>
      <c r="X113">
        <v>40</v>
      </c>
      <c r="Y113" s="3">
        <v>106</v>
      </c>
      <c r="Z113" s="5">
        <v>594.92979999999989</v>
      </c>
      <c r="AA113">
        <v>14.873244999999997</v>
      </c>
    </row>
    <row r="114" spans="1:27" x14ac:dyDescent="0.3">
      <c r="A114" t="s">
        <v>277</v>
      </c>
      <c r="B114" s="3">
        <v>151</v>
      </c>
      <c r="C114" s="4">
        <v>13.768211920529801</v>
      </c>
      <c r="D114">
        <v>0.96026490066225167</v>
      </c>
      <c r="E114">
        <v>0.37313432835820898</v>
      </c>
      <c r="F114" t="s">
        <v>401</v>
      </c>
      <c r="G114" t="s">
        <v>402</v>
      </c>
      <c r="H114" t="str">
        <f>VLOOKUP(G114,'[1]CPWD List'!$C:$C,1,FALSE)</f>
        <v>001-480-TNH</v>
      </c>
      <c r="I114" t="s">
        <v>403</v>
      </c>
      <c r="J114" t="s">
        <v>114</v>
      </c>
      <c r="K114">
        <v>253</v>
      </c>
      <c r="L114" s="3">
        <v>67</v>
      </c>
      <c r="M114" s="3">
        <v>25</v>
      </c>
      <c r="N114" s="3">
        <v>62820</v>
      </c>
      <c r="O114" s="5">
        <v>8981404.5454999991</v>
      </c>
      <c r="P114" s="3">
        <v>145</v>
      </c>
      <c r="Q114" s="3">
        <v>709</v>
      </c>
      <c r="R114" s="3">
        <v>699</v>
      </c>
      <c r="S114" s="5">
        <v>40281.679999999993</v>
      </c>
      <c r="T114" s="5">
        <v>33209.270000000004</v>
      </c>
      <c r="U114" s="3"/>
      <c r="V114">
        <v>0</v>
      </c>
      <c r="W114">
        <v>27</v>
      </c>
      <c r="X114">
        <v>27</v>
      </c>
      <c r="Y114" s="3">
        <v>57</v>
      </c>
      <c r="Z114" s="5">
        <v>436.95809999999994</v>
      </c>
      <c r="AA114">
        <v>16.183633333333333</v>
      </c>
    </row>
    <row r="115" spans="1:27" x14ac:dyDescent="0.3">
      <c r="A115" t="s">
        <v>277</v>
      </c>
      <c r="B115" s="3">
        <v>202</v>
      </c>
      <c r="C115" s="4">
        <v>12.272277227722773</v>
      </c>
      <c r="D115">
        <v>0.97524752475247523</v>
      </c>
      <c r="E115">
        <v>0.4358974358974359</v>
      </c>
      <c r="F115" t="s">
        <v>404</v>
      </c>
      <c r="G115" t="s">
        <v>405</v>
      </c>
      <c r="H115" t="str">
        <f>VLOOKUP(G115,'[1]CPWD List'!$C:$C,1,FALSE)</f>
        <v>001-KWC-JFT</v>
      </c>
      <c r="I115" t="s">
        <v>406</v>
      </c>
      <c r="J115" t="s">
        <v>64</v>
      </c>
      <c r="K115">
        <v>304</v>
      </c>
      <c r="L115" s="3">
        <v>78</v>
      </c>
      <c r="M115" s="3">
        <v>34</v>
      </c>
      <c r="N115" s="3">
        <v>69975</v>
      </c>
      <c r="O115" s="5">
        <v>8631342.5094999988</v>
      </c>
      <c r="P115" s="3">
        <v>197</v>
      </c>
      <c r="Q115" s="3">
        <v>790</v>
      </c>
      <c r="R115" s="3">
        <v>778</v>
      </c>
      <c r="S115" s="5">
        <v>45534.689999999995</v>
      </c>
      <c r="T115" s="5">
        <v>37700.74</v>
      </c>
      <c r="U115" s="3"/>
      <c r="V115">
        <v>0</v>
      </c>
      <c r="W115">
        <v>45</v>
      </c>
      <c r="X115">
        <v>45</v>
      </c>
      <c r="Y115" s="3">
        <v>84</v>
      </c>
      <c r="Z115" s="5">
        <v>708.98749999999995</v>
      </c>
      <c r="AA115">
        <v>15.755277777777776</v>
      </c>
    </row>
    <row r="116" spans="1:27" x14ac:dyDescent="0.3">
      <c r="A116" t="s">
        <v>277</v>
      </c>
      <c r="B116" s="3">
        <v>193</v>
      </c>
      <c r="C116" s="4">
        <v>11.994818652849741</v>
      </c>
      <c r="D116">
        <v>0.98963730569948183</v>
      </c>
      <c r="E116">
        <v>0.43243243243243246</v>
      </c>
      <c r="F116" t="s">
        <v>407</v>
      </c>
      <c r="G116" t="s">
        <v>408</v>
      </c>
      <c r="H116" t="str">
        <f>VLOOKUP(G116,'[1]CPWD List'!$C:$C,1,FALSE)</f>
        <v>001-VC4-IZL</v>
      </c>
      <c r="I116" t="s">
        <v>409</v>
      </c>
      <c r="J116" t="s">
        <v>64</v>
      </c>
      <c r="K116">
        <v>207</v>
      </c>
      <c r="L116" s="3">
        <v>74</v>
      </c>
      <c r="M116" s="3">
        <v>32</v>
      </c>
      <c r="N116" s="3">
        <v>63574</v>
      </c>
      <c r="O116" s="5">
        <v>8749733.7219999991</v>
      </c>
      <c r="P116" s="3">
        <v>191</v>
      </c>
      <c r="Q116" s="3">
        <v>616</v>
      </c>
      <c r="R116" s="3">
        <v>614</v>
      </c>
      <c r="S116" s="5">
        <v>40277.909999999989</v>
      </c>
      <c r="T116" s="5">
        <v>31932.78</v>
      </c>
      <c r="U116" s="3"/>
      <c r="V116">
        <v>0</v>
      </c>
      <c r="W116">
        <v>27</v>
      </c>
      <c r="X116">
        <v>27</v>
      </c>
      <c r="Y116" s="3">
        <v>72</v>
      </c>
      <c r="Z116" s="5">
        <v>295.75659999999999</v>
      </c>
      <c r="AA116">
        <v>10.953948148148148</v>
      </c>
    </row>
    <row r="117" spans="1:27" x14ac:dyDescent="0.3">
      <c r="A117" t="s">
        <v>277</v>
      </c>
      <c r="B117" s="3">
        <v>45</v>
      </c>
      <c r="C117" s="4">
        <v>17.533333333333335</v>
      </c>
      <c r="D117">
        <v>0.91111111111111109</v>
      </c>
      <c r="E117">
        <v>0.35714285714285715</v>
      </c>
      <c r="F117" t="s">
        <v>410</v>
      </c>
      <c r="G117" t="s">
        <v>411</v>
      </c>
      <c r="H117" t="str">
        <f>VLOOKUP(G117,'[1]CPWD List'!$C:$C,1,FALSE)</f>
        <v>001-IYX-X9Q</v>
      </c>
      <c r="I117" t="s">
        <v>412</v>
      </c>
      <c r="J117" t="s">
        <v>48</v>
      </c>
      <c r="K117">
        <v>126</v>
      </c>
      <c r="L117" s="3">
        <v>28</v>
      </c>
      <c r="M117" s="3">
        <v>10</v>
      </c>
      <c r="N117" s="3">
        <v>14782</v>
      </c>
      <c r="O117" s="5">
        <v>1608290.2275</v>
      </c>
      <c r="P117" s="3">
        <v>41</v>
      </c>
      <c r="Q117" s="3">
        <v>177</v>
      </c>
      <c r="R117" s="3">
        <v>163</v>
      </c>
      <c r="S117" s="5">
        <v>11569.442999999999</v>
      </c>
      <c r="T117" s="5">
        <v>10288.32</v>
      </c>
      <c r="U117" s="3"/>
      <c r="V117">
        <v>0</v>
      </c>
      <c r="W117">
        <v>7</v>
      </c>
      <c r="X117">
        <v>7</v>
      </c>
      <c r="Y117" s="3">
        <v>21</v>
      </c>
      <c r="Z117" s="5">
        <v>114.27610000000001</v>
      </c>
      <c r="AA117">
        <v>16.325157142857144</v>
      </c>
    </row>
    <row r="118" spans="1:27" x14ac:dyDescent="0.3">
      <c r="A118" t="s">
        <v>277</v>
      </c>
      <c r="B118" s="3">
        <v>186</v>
      </c>
      <c r="C118" s="4">
        <v>18.102150537634408</v>
      </c>
      <c r="D118">
        <v>0.9623655913978495</v>
      </c>
      <c r="E118">
        <v>0.36065573770491804</v>
      </c>
      <c r="F118" t="s">
        <v>413</v>
      </c>
      <c r="G118" t="s">
        <v>414</v>
      </c>
      <c r="H118" t="str">
        <f>VLOOKUP(G118,'[1]CPWD List'!$C:$C,1,FALSE)</f>
        <v>001-5YT-F29</v>
      </c>
      <c r="I118" t="s">
        <v>415</v>
      </c>
      <c r="J118" t="s">
        <v>206</v>
      </c>
      <c r="K118">
        <v>455</v>
      </c>
      <c r="L118" s="3">
        <v>61</v>
      </c>
      <c r="M118" s="3">
        <v>22</v>
      </c>
      <c r="N118" s="3">
        <v>36579</v>
      </c>
      <c r="O118" s="5">
        <v>4497303.301500001</v>
      </c>
      <c r="P118" s="3">
        <v>179</v>
      </c>
      <c r="Q118" s="3">
        <v>329</v>
      </c>
      <c r="R118" s="3">
        <v>320</v>
      </c>
      <c r="S118" s="5">
        <v>27504.009999999995</v>
      </c>
      <c r="T118" s="5">
        <v>23494.799999999999</v>
      </c>
      <c r="U118" s="3"/>
      <c r="V118">
        <v>0</v>
      </c>
      <c r="W118">
        <v>17</v>
      </c>
      <c r="X118">
        <v>17</v>
      </c>
      <c r="Y118" s="3">
        <v>24</v>
      </c>
      <c r="Z118" s="5">
        <v>332.9391</v>
      </c>
      <c r="AA118">
        <v>19.584652941176472</v>
      </c>
    </row>
    <row r="119" spans="1:27" x14ac:dyDescent="0.3">
      <c r="A119" t="s">
        <v>277</v>
      </c>
      <c r="B119" s="3">
        <v>234</v>
      </c>
      <c r="C119" s="4">
        <v>14.97008547008547</v>
      </c>
      <c r="D119">
        <v>0.9145299145299145</v>
      </c>
      <c r="E119">
        <v>0.48717948717948717</v>
      </c>
      <c r="F119" t="s">
        <v>416</v>
      </c>
      <c r="G119" t="s">
        <v>417</v>
      </c>
      <c r="H119" t="str">
        <f>VLOOKUP(G119,'[1]CPWD List'!$C:$C,1,FALSE)</f>
        <v>001-85T-30X</v>
      </c>
      <c r="I119" t="s">
        <v>418</v>
      </c>
      <c r="J119" t="s">
        <v>89</v>
      </c>
      <c r="K119">
        <v>743</v>
      </c>
      <c r="L119" s="3">
        <v>117</v>
      </c>
      <c r="M119" s="3">
        <v>57</v>
      </c>
      <c r="N119" s="3">
        <v>64184</v>
      </c>
      <c r="O119" s="5">
        <v>8141274.351999999</v>
      </c>
      <c r="P119" s="3">
        <v>214</v>
      </c>
      <c r="Q119" s="3">
        <v>678</v>
      </c>
      <c r="R119" s="3">
        <v>609</v>
      </c>
      <c r="S119" s="5">
        <v>53292.504000000001</v>
      </c>
      <c r="T119" s="5">
        <v>46021.39</v>
      </c>
      <c r="U119" s="3"/>
      <c r="V119">
        <v>0</v>
      </c>
      <c r="W119">
        <v>44</v>
      </c>
      <c r="X119">
        <v>38</v>
      </c>
      <c r="Y119" s="3">
        <v>67</v>
      </c>
      <c r="Z119" s="5">
        <v>510.45960000000002</v>
      </c>
      <c r="AA119">
        <v>13.433147368421054</v>
      </c>
    </row>
    <row r="120" spans="1:27" x14ac:dyDescent="0.3">
      <c r="A120" t="s">
        <v>277</v>
      </c>
      <c r="B120" s="3">
        <v>127</v>
      </c>
      <c r="C120" s="4">
        <v>14.393700787401574</v>
      </c>
      <c r="D120">
        <v>0.96062992125984248</v>
      </c>
      <c r="E120">
        <v>0.32558139534883723</v>
      </c>
      <c r="F120" t="s">
        <v>419</v>
      </c>
      <c r="G120" t="s">
        <v>420</v>
      </c>
      <c r="H120" t="str">
        <f>VLOOKUP(G120,'[1]CPWD List'!$C:$C,1,FALSE)</f>
        <v>001-BLQ-Y5U</v>
      </c>
      <c r="I120" t="s">
        <v>421</v>
      </c>
      <c r="J120" t="s">
        <v>341</v>
      </c>
      <c r="K120">
        <v>393</v>
      </c>
      <c r="L120" s="3">
        <v>43</v>
      </c>
      <c r="M120" s="3">
        <v>14</v>
      </c>
      <c r="N120" s="3">
        <v>24161</v>
      </c>
      <c r="O120" s="5">
        <v>3073931.4715</v>
      </c>
      <c r="P120" s="3">
        <v>122</v>
      </c>
      <c r="Q120" s="3">
        <v>399</v>
      </c>
      <c r="R120" s="3">
        <v>374</v>
      </c>
      <c r="S120" s="5">
        <v>24629.679999999989</v>
      </c>
      <c r="T120" s="5">
        <v>22004.3</v>
      </c>
      <c r="U120" s="3"/>
      <c r="V120">
        <v>0</v>
      </c>
      <c r="W120">
        <v>28</v>
      </c>
      <c r="X120">
        <v>25</v>
      </c>
      <c r="Y120" s="3">
        <v>61</v>
      </c>
      <c r="Z120" s="5">
        <v>183.69850000000002</v>
      </c>
      <c r="AA120">
        <v>7.3479400000000012</v>
      </c>
    </row>
    <row r="121" spans="1:27" x14ac:dyDescent="0.3">
      <c r="A121" t="s">
        <v>277</v>
      </c>
      <c r="B121" s="3">
        <v>93</v>
      </c>
      <c r="C121" s="4">
        <v>12.741935483870968</v>
      </c>
      <c r="D121">
        <v>0.94623655913978499</v>
      </c>
      <c r="E121">
        <v>0.352112676056338</v>
      </c>
      <c r="F121" t="s">
        <v>422</v>
      </c>
      <c r="G121" t="s">
        <v>423</v>
      </c>
      <c r="H121" t="str">
        <f>VLOOKUP(G121,'[1]CPWD List'!$C:$C,1,FALSE)</f>
        <v>001-2VA-YVF</v>
      </c>
      <c r="I121" t="s">
        <v>424</v>
      </c>
      <c r="J121" t="s">
        <v>378</v>
      </c>
      <c r="K121">
        <v>347</v>
      </c>
      <c r="L121" s="3">
        <v>71</v>
      </c>
      <c r="M121" s="3">
        <v>25</v>
      </c>
      <c r="N121" s="3">
        <v>35242</v>
      </c>
      <c r="O121" s="5">
        <v>4457939.3115000008</v>
      </c>
      <c r="P121" s="3">
        <v>88</v>
      </c>
      <c r="Q121" s="3">
        <v>325</v>
      </c>
      <c r="R121" s="3">
        <v>273</v>
      </c>
      <c r="S121" s="5">
        <v>30010.261499999997</v>
      </c>
      <c r="T121" s="5">
        <v>26003.310000000005</v>
      </c>
      <c r="U121" s="3"/>
      <c r="V121">
        <v>0</v>
      </c>
      <c r="W121">
        <v>12</v>
      </c>
      <c r="X121">
        <v>10</v>
      </c>
      <c r="Y121" s="3">
        <v>19</v>
      </c>
      <c r="Z121" s="5">
        <v>103.54999999999998</v>
      </c>
      <c r="AA121">
        <v>10.354999999999999</v>
      </c>
    </row>
    <row r="122" spans="1:27" x14ac:dyDescent="0.3">
      <c r="A122" t="s">
        <v>277</v>
      </c>
      <c r="B122" s="3">
        <v>77</v>
      </c>
      <c r="C122" s="4">
        <v>6.8311688311688314</v>
      </c>
      <c r="D122">
        <v>0.97402597402597402</v>
      </c>
      <c r="E122">
        <v>0.31707317073170732</v>
      </c>
      <c r="F122" t="s">
        <v>425</v>
      </c>
      <c r="G122" t="s">
        <v>426</v>
      </c>
      <c r="H122" t="str">
        <f>VLOOKUP(G122,'[1]CPWD List'!$C:$C,1,FALSE)</f>
        <v>001-6AR-KFB</v>
      </c>
      <c r="I122" t="s">
        <v>427</v>
      </c>
      <c r="J122" t="s">
        <v>48</v>
      </c>
      <c r="K122">
        <v>389</v>
      </c>
      <c r="L122" s="3">
        <v>41</v>
      </c>
      <c r="M122" s="3">
        <v>13</v>
      </c>
      <c r="N122" s="3">
        <v>22014</v>
      </c>
      <c r="O122" s="5">
        <v>2671568.5240000002</v>
      </c>
      <c r="P122" s="3">
        <v>75</v>
      </c>
      <c r="Q122" s="3">
        <v>402</v>
      </c>
      <c r="R122" s="3">
        <v>400</v>
      </c>
      <c r="S122" s="5">
        <v>19817.499999999993</v>
      </c>
      <c r="T122" s="5">
        <v>20497.790000000005</v>
      </c>
      <c r="U122" s="3"/>
      <c r="V122">
        <v>0</v>
      </c>
      <c r="W122">
        <v>19</v>
      </c>
      <c r="X122">
        <v>18</v>
      </c>
      <c r="Y122" s="3">
        <v>74</v>
      </c>
      <c r="Z122" s="5">
        <v>430.44079999999997</v>
      </c>
      <c r="AA122">
        <v>23.913377777777775</v>
      </c>
    </row>
    <row r="123" spans="1:27" hidden="1" x14ac:dyDescent="0.3">
      <c r="A123" t="s">
        <v>277</v>
      </c>
      <c r="B123" s="3">
        <v>125</v>
      </c>
      <c r="C123" s="4">
        <v>11.712</v>
      </c>
      <c r="D123">
        <v>0.96</v>
      </c>
      <c r="E123">
        <v>0.40540540540540543</v>
      </c>
      <c r="F123" t="s">
        <v>428</v>
      </c>
      <c r="G123" t="s">
        <v>429</v>
      </c>
      <c r="H123" t="e">
        <f>VLOOKUP(G123,'[1]CPWD List'!$C:$C,1,FALSE)</f>
        <v>#N/A</v>
      </c>
      <c r="I123" t="s">
        <v>430</v>
      </c>
      <c r="J123" t="s">
        <v>186</v>
      </c>
      <c r="K123">
        <v>186</v>
      </c>
      <c r="L123" s="3">
        <v>37</v>
      </c>
      <c r="M123" s="3">
        <v>15</v>
      </c>
      <c r="N123" s="3">
        <v>28788</v>
      </c>
      <c r="O123" s="5">
        <v>3966002.4999999995</v>
      </c>
      <c r="P123" s="3">
        <v>120</v>
      </c>
      <c r="Q123" s="3">
        <v>352</v>
      </c>
      <c r="R123" s="3">
        <v>337</v>
      </c>
      <c r="S123" s="5">
        <v>33465.110000000008</v>
      </c>
      <c r="T123" s="5">
        <v>27820.160000000003</v>
      </c>
      <c r="U123" s="3"/>
      <c r="V123">
        <v>0</v>
      </c>
      <c r="Y123" s="3"/>
      <c r="Z123" s="5">
        <v>0</v>
      </c>
    </row>
    <row r="124" spans="1:27" x14ac:dyDescent="0.3">
      <c r="A124" t="s">
        <v>277</v>
      </c>
      <c r="B124" s="3">
        <v>879</v>
      </c>
      <c r="C124" s="4">
        <v>8.1217292377701931</v>
      </c>
      <c r="D124">
        <v>0.96928327645051193</v>
      </c>
      <c r="E124">
        <v>0.38535031847133761</v>
      </c>
      <c r="F124" t="s">
        <v>431</v>
      </c>
      <c r="G124" t="s">
        <v>432</v>
      </c>
      <c r="H124" t="str">
        <f>VLOOKUP(G124,'[1]CPWD List'!$C:$C,1,FALSE)</f>
        <v>001-H9R-42A</v>
      </c>
      <c r="I124" t="s">
        <v>433</v>
      </c>
      <c r="J124" t="s">
        <v>312</v>
      </c>
      <c r="K124">
        <v>1410</v>
      </c>
      <c r="L124" s="3">
        <v>314</v>
      </c>
      <c r="M124" s="3">
        <v>121</v>
      </c>
      <c r="N124" s="3">
        <v>221061</v>
      </c>
      <c r="O124" s="5">
        <v>28400799.973999996</v>
      </c>
      <c r="P124" s="3">
        <v>852</v>
      </c>
      <c r="Q124" s="3">
        <v>3375</v>
      </c>
      <c r="R124" s="3">
        <v>3308</v>
      </c>
      <c r="S124" s="5">
        <v>242182.51550000004</v>
      </c>
      <c r="T124" s="5">
        <v>214555.15000000002</v>
      </c>
      <c r="U124" s="3"/>
      <c r="V124">
        <v>0</v>
      </c>
      <c r="W124">
        <v>178</v>
      </c>
      <c r="X124">
        <v>172</v>
      </c>
      <c r="Y124" s="3">
        <v>408</v>
      </c>
      <c r="Z124" s="5">
        <v>2962.9369000000002</v>
      </c>
      <c r="AA124">
        <v>17.226377325581396</v>
      </c>
    </row>
    <row r="125" spans="1:27" x14ac:dyDescent="0.3">
      <c r="A125" t="s">
        <v>277</v>
      </c>
      <c r="B125" s="3">
        <v>1876</v>
      </c>
      <c r="C125" s="4">
        <v>11.787846481876333</v>
      </c>
      <c r="D125">
        <v>0.97441364605543712</v>
      </c>
      <c r="E125">
        <v>0.59882005899705015</v>
      </c>
      <c r="F125" t="s">
        <v>434</v>
      </c>
      <c r="G125" t="s">
        <v>435</v>
      </c>
      <c r="H125" t="str">
        <f>VLOOKUP(G125,'[1]CPWD List'!$C:$C,1,FALSE)</f>
        <v>001-GDJ-BBK</v>
      </c>
      <c r="I125" t="s">
        <v>436</v>
      </c>
      <c r="J125" t="s">
        <v>85</v>
      </c>
      <c r="K125">
        <v>1805</v>
      </c>
      <c r="L125" s="3">
        <v>678</v>
      </c>
      <c r="M125" s="3">
        <v>406</v>
      </c>
      <c r="N125" s="3">
        <v>445964</v>
      </c>
      <c r="O125" s="5">
        <v>52659715.14199999</v>
      </c>
      <c r="P125" s="3">
        <v>1828</v>
      </c>
      <c r="Q125" s="3">
        <v>5816</v>
      </c>
      <c r="R125" s="3">
        <v>5728</v>
      </c>
      <c r="S125" s="5">
        <v>433235.15600000019</v>
      </c>
      <c r="T125" s="5">
        <v>396533.08000000031</v>
      </c>
      <c r="U125" s="3"/>
      <c r="V125">
        <v>0</v>
      </c>
      <c r="W125">
        <v>338</v>
      </c>
      <c r="X125">
        <v>325</v>
      </c>
      <c r="Y125" s="3">
        <v>628</v>
      </c>
      <c r="Z125" s="5">
        <v>5176.3278000000028</v>
      </c>
      <c r="AA125">
        <v>15.927162461538471</v>
      </c>
    </row>
    <row r="126" spans="1:27" x14ac:dyDescent="0.3">
      <c r="A126" t="s">
        <v>277</v>
      </c>
      <c r="B126" s="3">
        <v>420</v>
      </c>
      <c r="C126" s="4">
        <v>19.278571428571428</v>
      </c>
      <c r="D126">
        <v>0.92380952380952386</v>
      </c>
      <c r="E126">
        <v>0.49704142011834318</v>
      </c>
      <c r="F126" t="s">
        <v>437</v>
      </c>
      <c r="G126" t="s">
        <v>438</v>
      </c>
      <c r="H126" t="str">
        <f>VLOOKUP(G126,'[1]CPWD List'!$C:$C,1,FALSE)</f>
        <v>001-UQU-VNX</v>
      </c>
      <c r="I126" t="s">
        <v>439</v>
      </c>
      <c r="J126" t="s">
        <v>100</v>
      </c>
      <c r="K126">
        <v>669</v>
      </c>
      <c r="L126" s="3">
        <v>169</v>
      </c>
      <c r="M126" s="3">
        <v>84</v>
      </c>
      <c r="N126" s="3">
        <v>96835</v>
      </c>
      <c r="O126" s="5">
        <v>10800972.355</v>
      </c>
      <c r="P126" s="3">
        <v>388</v>
      </c>
      <c r="Q126" s="3">
        <v>1674</v>
      </c>
      <c r="R126" s="3">
        <v>1532</v>
      </c>
      <c r="S126" s="5">
        <v>102239.60199999997</v>
      </c>
      <c r="T126" s="5">
        <v>95729.68</v>
      </c>
      <c r="U126" s="3"/>
      <c r="V126">
        <v>0</v>
      </c>
      <c r="W126">
        <v>108</v>
      </c>
      <c r="X126">
        <v>97</v>
      </c>
      <c r="Y126" s="3">
        <v>254</v>
      </c>
      <c r="Z126" s="5">
        <v>1665.4804000000001</v>
      </c>
      <c r="AA126">
        <v>17.169901030927836</v>
      </c>
    </row>
    <row r="127" spans="1:27" x14ac:dyDescent="0.3">
      <c r="A127" t="s">
        <v>277</v>
      </c>
      <c r="B127" s="3">
        <v>579</v>
      </c>
      <c r="C127" s="4">
        <v>10.283246977547496</v>
      </c>
      <c r="D127">
        <v>0.97582037996545767</v>
      </c>
      <c r="E127">
        <v>0.48031496062992124</v>
      </c>
      <c r="F127" t="s">
        <v>440</v>
      </c>
      <c r="G127" t="s">
        <v>441</v>
      </c>
      <c r="H127" t="str">
        <f>VLOOKUP(G127,'[1]CPWD List'!$C:$C,1,FALSE)</f>
        <v>001-DSQ-71A</v>
      </c>
      <c r="I127" t="s">
        <v>442</v>
      </c>
      <c r="J127" t="s">
        <v>68</v>
      </c>
      <c r="K127">
        <v>608</v>
      </c>
      <c r="L127" s="3">
        <v>127</v>
      </c>
      <c r="M127" s="3">
        <v>61</v>
      </c>
      <c r="N127" s="3">
        <v>140345</v>
      </c>
      <c r="O127" s="5">
        <v>15943794.283500003</v>
      </c>
      <c r="P127" s="3">
        <v>565</v>
      </c>
      <c r="Q127" s="3">
        <v>2151</v>
      </c>
      <c r="R127" s="3">
        <v>2087</v>
      </c>
      <c r="S127" s="5">
        <v>180754.9169999999</v>
      </c>
      <c r="T127" s="5">
        <v>162562.50999999989</v>
      </c>
      <c r="U127" s="3"/>
      <c r="V127">
        <v>0</v>
      </c>
      <c r="W127">
        <v>112</v>
      </c>
      <c r="X127">
        <v>112</v>
      </c>
      <c r="Y127" s="3">
        <v>346</v>
      </c>
      <c r="Z127" s="5">
        <v>2171.8521000000005</v>
      </c>
      <c r="AA127">
        <v>19.391536607142861</v>
      </c>
    </row>
    <row r="128" spans="1:27" x14ac:dyDescent="0.3">
      <c r="A128" t="s">
        <v>277</v>
      </c>
      <c r="B128" s="3">
        <v>67</v>
      </c>
      <c r="C128" s="4">
        <v>10.686567164179104</v>
      </c>
      <c r="D128">
        <v>0.95522388059701491</v>
      </c>
      <c r="E128">
        <v>0.47727272727272729</v>
      </c>
      <c r="F128" t="s">
        <v>443</v>
      </c>
      <c r="G128" t="s">
        <v>444</v>
      </c>
      <c r="H128" t="str">
        <f>VLOOKUP(G128,'[1]CPWD List'!$C:$C,1,FALSE)</f>
        <v>001-BI6-CLW</v>
      </c>
      <c r="I128" t="s">
        <v>445</v>
      </c>
      <c r="J128" t="s">
        <v>118</v>
      </c>
      <c r="K128">
        <v>235</v>
      </c>
      <c r="L128" s="3">
        <v>44</v>
      </c>
      <c r="M128" s="3">
        <v>21</v>
      </c>
      <c r="N128" s="3">
        <v>25533</v>
      </c>
      <c r="O128" s="5">
        <v>3608884.6754999994</v>
      </c>
      <c r="P128" s="3">
        <v>64</v>
      </c>
      <c r="Q128" s="3">
        <v>235</v>
      </c>
      <c r="R128" s="3">
        <v>242</v>
      </c>
      <c r="S128" s="5">
        <v>12380.099999999999</v>
      </c>
      <c r="T128" s="5">
        <v>10609.539999999999</v>
      </c>
      <c r="U128" s="3"/>
      <c r="V128">
        <v>0</v>
      </c>
      <c r="W128">
        <v>19</v>
      </c>
      <c r="X128">
        <v>18</v>
      </c>
      <c r="Y128" s="3">
        <v>48</v>
      </c>
      <c r="Z128" s="5">
        <v>273.08940000000001</v>
      </c>
      <c r="AA128">
        <v>15.171633333333334</v>
      </c>
    </row>
    <row r="129" spans="1:27" x14ac:dyDescent="0.3">
      <c r="A129" t="s">
        <v>277</v>
      </c>
      <c r="B129" s="3">
        <v>740</v>
      </c>
      <c r="C129" s="4">
        <v>10.655405405405405</v>
      </c>
      <c r="D129">
        <v>0.9689189189189189</v>
      </c>
      <c r="E129">
        <v>0.38559322033898308</v>
      </c>
      <c r="F129" t="s">
        <v>446</v>
      </c>
      <c r="G129" t="s">
        <v>447</v>
      </c>
      <c r="H129" t="str">
        <f>VLOOKUP(G129,'[1]CPWD List'!$C:$C,1,FALSE)</f>
        <v>001-00I-DVP</v>
      </c>
      <c r="I129" t="s">
        <v>448</v>
      </c>
      <c r="J129" t="s">
        <v>75</v>
      </c>
      <c r="K129">
        <v>1137</v>
      </c>
      <c r="L129" s="3">
        <v>236</v>
      </c>
      <c r="M129" s="3">
        <v>91</v>
      </c>
      <c r="N129" s="3">
        <v>191277</v>
      </c>
      <c r="O129" s="5">
        <v>21863248.441500001</v>
      </c>
      <c r="P129" s="3">
        <v>717</v>
      </c>
      <c r="Q129" s="3">
        <v>2110</v>
      </c>
      <c r="R129" s="3">
        <v>2034</v>
      </c>
      <c r="S129" s="5">
        <v>209573.00800000006</v>
      </c>
      <c r="T129" s="5">
        <v>178339.99999999994</v>
      </c>
      <c r="U129" s="3"/>
      <c r="V129">
        <v>0</v>
      </c>
      <c r="W129">
        <v>70</v>
      </c>
      <c r="X129">
        <v>68</v>
      </c>
      <c r="Y129" s="3">
        <v>124</v>
      </c>
      <c r="Z129" s="5">
        <v>702.20400000000018</v>
      </c>
      <c r="AA129">
        <v>10.326529411764708</v>
      </c>
    </row>
    <row r="130" spans="1:27" x14ac:dyDescent="0.3">
      <c r="A130" t="s">
        <v>277</v>
      </c>
      <c r="B130" s="3">
        <v>66</v>
      </c>
      <c r="C130" s="4">
        <v>10.303030303030303</v>
      </c>
      <c r="D130">
        <v>0.93939393939393945</v>
      </c>
      <c r="E130">
        <v>0.45098039215686275</v>
      </c>
      <c r="F130" t="s">
        <v>449</v>
      </c>
      <c r="G130" t="s">
        <v>450</v>
      </c>
      <c r="H130" t="str">
        <f>VLOOKUP(G130,'[1]CPWD List'!$C:$C,1,FALSE)</f>
        <v>001-CQ2-XGF</v>
      </c>
      <c r="I130" t="s">
        <v>451</v>
      </c>
      <c r="J130" t="s">
        <v>75</v>
      </c>
      <c r="K130">
        <v>575</v>
      </c>
      <c r="L130" s="3">
        <v>51</v>
      </c>
      <c r="M130" s="3">
        <v>23</v>
      </c>
      <c r="N130" s="3">
        <v>28237</v>
      </c>
      <c r="O130" s="5">
        <v>3018990.4079999998</v>
      </c>
      <c r="P130" s="3">
        <v>62</v>
      </c>
      <c r="Q130" s="3">
        <v>208</v>
      </c>
      <c r="R130" s="3">
        <v>199</v>
      </c>
      <c r="S130" s="5">
        <v>12592</v>
      </c>
      <c r="T130" s="5">
        <v>10364.52</v>
      </c>
      <c r="U130" s="3"/>
      <c r="V130">
        <v>0</v>
      </c>
      <c r="W130">
        <v>8</v>
      </c>
      <c r="X130">
        <v>6</v>
      </c>
      <c r="Y130" s="3">
        <v>13</v>
      </c>
      <c r="Z130" s="5">
        <v>73.559100000000001</v>
      </c>
      <c r="AA130">
        <v>12.25985</v>
      </c>
    </row>
    <row r="131" spans="1:27" x14ac:dyDescent="0.3">
      <c r="A131" t="s">
        <v>277</v>
      </c>
      <c r="B131" s="3">
        <v>74</v>
      </c>
      <c r="C131" s="4">
        <v>13.837837837837839</v>
      </c>
      <c r="D131">
        <v>0.95945945945945943</v>
      </c>
      <c r="E131">
        <v>0.4375</v>
      </c>
      <c r="F131" t="s">
        <v>452</v>
      </c>
      <c r="G131" t="s">
        <v>453</v>
      </c>
      <c r="H131" t="str">
        <f>VLOOKUP(G131,'[1]CPWD List'!$C:$C,1,FALSE)</f>
        <v>001-LSS-ITE</v>
      </c>
      <c r="I131" t="s">
        <v>454</v>
      </c>
      <c r="J131" t="s">
        <v>455</v>
      </c>
      <c r="K131">
        <v>287</v>
      </c>
      <c r="L131" s="3">
        <v>48</v>
      </c>
      <c r="M131" s="3">
        <v>21</v>
      </c>
      <c r="N131" s="3">
        <v>22703</v>
      </c>
      <c r="O131" s="5">
        <v>2631219.2149999999</v>
      </c>
      <c r="P131" s="3">
        <v>71</v>
      </c>
      <c r="Q131" s="3">
        <v>298</v>
      </c>
      <c r="R131" s="3">
        <v>292</v>
      </c>
      <c r="S131" s="5">
        <v>13120.496999999998</v>
      </c>
      <c r="T131" s="5">
        <v>11009.889999999998</v>
      </c>
      <c r="U131" s="3"/>
      <c r="V131">
        <v>0</v>
      </c>
      <c r="W131">
        <v>20</v>
      </c>
      <c r="X131">
        <v>19</v>
      </c>
      <c r="Y131" s="3">
        <v>62</v>
      </c>
      <c r="Z131" s="5">
        <v>196.18259999999995</v>
      </c>
      <c r="AA131">
        <v>10.325399999999997</v>
      </c>
    </row>
    <row r="132" spans="1:27" x14ac:dyDescent="0.3">
      <c r="A132" t="s">
        <v>277</v>
      </c>
      <c r="B132" s="3">
        <v>145</v>
      </c>
      <c r="C132" s="4">
        <v>14.027586206896551</v>
      </c>
      <c r="D132">
        <v>0.97931034482758617</v>
      </c>
      <c r="E132">
        <v>0.42857142857142855</v>
      </c>
      <c r="F132" t="s">
        <v>456</v>
      </c>
      <c r="G132" t="s">
        <v>457</v>
      </c>
      <c r="H132" t="str">
        <f>VLOOKUP(G132,'[1]CPWD List'!$C:$C,1,FALSE)</f>
        <v>001-LQJ-UIR</v>
      </c>
      <c r="I132" t="s">
        <v>458</v>
      </c>
      <c r="J132" t="s">
        <v>68</v>
      </c>
      <c r="K132">
        <v>346</v>
      </c>
      <c r="L132" s="3">
        <v>77</v>
      </c>
      <c r="M132" s="3">
        <v>33</v>
      </c>
      <c r="N132" s="3">
        <v>39620</v>
      </c>
      <c r="O132" s="5">
        <v>5348085.5774999997</v>
      </c>
      <c r="P132" s="3">
        <v>142</v>
      </c>
      <c r="Q132" s="3">
        <v>540</v>
      </c>
      <c r="R132" s="3">
        <v>533</v>
      </c>
      <c r="S132" s="5">
        <v>48310.12999999999</v>
      </c>
      <c r="T132" s="5">
        <v>40940.760000000009</v>
      </c>
      <c r="U132" s="3"/>
      <c r="V132">
        <v>0</v>
      </c>
      <c r="W132">
        <v>28</v>
      </c>
      <c r="X132">
        <v>27</v>
      </c>
      <c r="Y132" s="3">
        <v>54</v>
      </c>
      <c r="Z132" s="5">
        <v>431.22249999999997</v>
      </c>
      <c r="AA132">
        <v>15.971203703703702</v>
      </c>
    </row>
    <row r="133" spans="1:27" x14ac:dyDescent="0.3">
      <c r="A133" t="s">
        <v>277</v>
      </c>
      <c r="B133" s="3">
        <v>55</v>
      </c>
      <c r="C133" s="4">
        <v>17.781818181818181</v>
      </c>
      <c r="D133">
        <v>0.96363636363636362</v>
      </c>
      <c r="E133">
        <v>0.3783783783783784</v>
      </c>
      <c r="F133" t="s">
        <v>459</v>
      </c>
      <c r="G133" t="s">
        <v>460</v>
      </c>
      <c r="H133" t="str">
        <f>VLOOKUP(G133,'[1]CPWD List'!$C:$C,1,FALSE)</f>
        <v>001-MZA-VM7</v>
      </c>
      <c r="I133" t="s">
        <v>461</v>
      </c>
      <c r="J133" t="s">
        <v>118</v>
      </c>
      <c r="K133">
        <v>263</v>
      </c>
      <c r="L133" s="3">
        <v>37</v>
      </c>
      <c r="M133" s="3">
        <v>14</v>
      </c>
      <c r="N133" s="3">
        <v>23943</v>
      </c>
      <c r="O133" s="5">
        <v>2680463.0144999996</v>
      </c>
      <c r="P133" s="3">
        <v>53</v>
      </c>
      <c r="Q133" s="3">
        <v>302</v>
      </c>
      <c r="R133" s="3">
        <v>298</v>
      </c>
      <c r="S133" s="5">
        <v>19181.044500000004</v>
      </c>
      <c r="T133" s="5">
        <v>17007.02</v>
      </c>
      <c r="U133" s="3"/>
      <c r="V133">
        <v>0</v>
      </c>
      <c r="W133">
        <v>12</v>
      </c>
      <c r="X133">
        <v>11</v>
      </c>
      <c r="Y133" s="3">
        <v>36</v>
      </c>
      <c r="Z133" s="5">
        <v>231.17789999999999</v>
      </c>
      <c r="AA133">
        <v>21.016172727272728</v>
      </c>
    </row>
    <row r="134" spans="1:27" x14ac:dyDescent="0.3">
      <c r="A134" t="s">
        <v>277</v>
      </c>
      <c r="B134" s="3">
        <v>390</v>
      </c>
      <c r="C134" s="4">
        <v>14.861538461538462</v>
      </c>
      <c r="D134">
        <v>0.982051282051282</v>
      </c>
      <c r="E134">
        <v>0.46698113207547171</v>
      </c>
      <c r="F134" t="s">
        <v>462</v>
      </c>
      <c r="G134" t="s">
        <v>463</v>
      </c>
      <c r="H134" t="str">
        <f>VLOOKUP(G134,'[1]CPWD List'!$C:$C,1,FALSE)</f>
        <v>001-I89-STM</v>
      </c>
      <c r="I134" t="s">
        <v>464</v>
      </c>
      <c r="J134" t="s">
        <v>319</v>
      </c>
      <c r="K134">
        <v>791</v>
      </c>
      <c r="L134" s="3">
        <v>212</v>
      </c>
      <c r="M134" s="3">
        <v>99</v>
      </c>
      <c r="N134" s="3">
        <v>115659</v>
      </c>
      <c r="O134" s="5">
        <v>17039277.783999998</v>
      </c>
      <c r="P134" s="3">
        <v>383</v>
      </c>
      <c r="Q134" s="3">
        <v>1210</v>
      </c>
      <c r="R134" s="3">
        <v>1205</v>
      </c>
      <c r="S134" s="5">
        <v>111228.368</v>
      </c>
      <c r="T134" s="5">
        <v>89121.380000000019</v>
      </c>
      <c r="U134" s="3"/>
      <c r="V134">
        <v>0</v>
      </c>
      <c r="W134">
        <v>62</v>
      </c>
      <c r="X134">
        <v>62</v>
      </c>
      <c r="Y134" s="3">
        <v>108</v>
      </c>
      <c r="Z134" s="5">
        <v>748.01160000000004</v>
      </c>
      <c r="AA134">
        <v>12.064703225806452</v>
      </c>
    </row>
    <row r="135" spans="1:27" x14ac:dyDescent="0.3">
      <c r="A135" t="s">
        <v>277</v>
      </c>
      <c r="B135" s="3">
        <v>708</v>
      </c>
      <c r="C135" s="4">
        <v>13.435028248587571</v>
      </c>
      <c r="D135">
        <v>0.97033898305084743</v>
      </c>
      <c r="E135">
        <v>0.53645833333333337</v>
      </c>
      <c r="F135" t="s">
        <v>465</v>
      </c>
      <c r="G135" t="s">
        <v>466</v>
      </c>
      <c r="H135" t="str">
        <f>VLOOKUP(G135,'[1]CPWD List'!$C:$C,1,FALSE)</f>
        <v>001-I8K-N18</v>
      </c>
      <c r="I135" t="s">
        <v>467</v>
      </c>
      <c r="J135" t="s">
        <v>48</v>
      </c>
      <c r="K135">
        <v>649</v>
      </c>
      <c r="L135" s="3">
        <v>192</v>
      </c>
      <c r="M135" s="3">
        <v>103</v>
      </c>
      <c r="N135" s="3">
        <v>141296</v>
      </c>
      <c r="O135" s="5">
        <v>18204058.083500002</v>
      </c>
      <c r="P135" s="3">
        <v>687</v>
      </c>
      <c r="Q135" s="3">
        <v>2350</v>
      </c>
      <c r="R135" s="3">
        <v>2294</v>
      </c>
      <c r="S135" s="5">
        <v>173942.16599999994</v>
      </c>
      <c r="T135" s="5">
        <v>153803.97000000012</v>
      </c>
      <c r="U135" s="3"/>
      <c r="V135">
        <v>0</v>
      </c>
      <c r="W135">
        <v>163</v>
      </c>
      <c r="X135">
        <v>155</v>
      </c>
      <c r="Y135" s="3">
        <v>357</v>
      </c>
      <c r="Z135" s="5">
        <v>2429.3163000000013</v>
      </c>
      <c r="AA135">
        <v>15.673008387096782</v>
      </c>
    </row>
    <row r="136" spans="1:27" x14ac:dyDescent="0.3">
      <c r="A136" t="s">
        <v>277</v>
      </c>
      <c r="B136" s="3">
        <v>436</v>
      </c>
      <c r="C136" s="4">
        <v>13.662844036697248</v>
      </c>
      <c r="D136">
        <v>0.98853211009174313</v>
      </c>
      <c r="E136">
        <v>0.47540983606557374</v>
      </c>
      <c r="F136" t="s">
        <v>468</v>
      </c>
      <c r="G136" t="s">
        <v>469</v>
      </c>
      <c r="H136" t="str">
        <f>VLOOKUP(G136,'[1]CPWD List'!$C:$C,1,FALSE)</f>
        <v>001-6VP-ROM</v>
      </c>
      <c r="I136" t="s">
        <v>470</v>
      </c>
      <c r="J136" t="s">
        <v>68</v>
      </c>
      <c r="K136">
        <v>627</v>
      </c>
      <c r="L136" s="3">
        <v>122</v>
      </c>
      <c r="M136" s="3">
        <v>58</v>
      </c>
      <c r="N136" s="3">
        <v>87997</v>
      </c>
      <c r="O136" s="5">
        <v>10392652.076999998</v>
      </c>
      <c r="P136" s="3">
        <v>431</v>
      </c>
      <c r="Q136" s="3">
        <v>1449</v>
      </c>
      <c r="R136" s="3">
        <v>1393</v>
      </c>
      <c r="S136" s="5">
        <v>99220.428500000067</v>
      </c>
      <c r="T136" s="5">
        <v>85888.180000000022</v>
      </c>
      <c r="U136" s="3"/>
      <c r="V136">
        <v>0</v>
      </c>
      <c r="W136">
        <v>56</v>
      </c>
      <c r="X136">
        <v>56</v>
      </c>
      <c r="Y136" s="3">
        <v>185</v>
      </c>
      <c r="Z136" s="5">
        <v>1054.6738999999995</v>
      </c>
      <c r="AA136">
        <v>18.833462499999992</v>
      </c>
    </row>
    <row r="137" spans="1:27" x14ac:dyDescent="0.3">
      <c r="A137" t="s">
        <v>277</v>
      </c>
      <c r="B137" s="3">
        <v>256</v>
      </c>
      <c r="C137" s="4">
        <v>2.71875</v>
      </c>
      <c r="D137">
        <v>1</v>
      </c>
      <c r="E137">
        <v>0.30434782608695654</v>
      </c>
      <c r="F137" t="s">
        <v>471</v>
      </c>
      <c r="G137" t="s">
        <v>472</v>
      </c>
      <c r="H137" t="str">
        <f>VLOOKUP(G137,'[1]CPWD List'!$C:$C,1,FALSE)</f>
        <v>001-M8U-2ZB</v>
      </c>
      <c r="I137" t="s">
        <v>473</v>
      </c>
      <c r="J137" t="s">
        <v>68</v>
      </c>
      <c r="K137">
        <v>646</v>
      </c>
      <c r="L137" s="3">
        <v>115</v>
      </c>
      <c r="M137" s="3">
        <v>35</v>
      </c>
      <c r="N137" s="3">
        <v>61331</v>
      </c>
      <c r="O137" s="5">
        <v>8835688.6110000014</v>
      </c>
      <c r="P137" s="3">
        <v>256</v>
      </c>
      <c r="Q137" s="3">
        <v>986</v>
      </c>
      <c r="R137" s="3">
        <v>986</v>
      </c>
      <c r="S137" s="5">
        <v>79527.000000000073</v>
      </c>
      <c r="T137" s="5">
        <v>64721.109999999964</v>
      </c>
      <c r="U137" s="3"/>
      <c r="V137">
        <v>0</v>
      </c>
      <c r="W137">
        <v>77</v>
      </c>
      <c r="X137">
        <v>77</v>
      </c>
      <c r="Y137" s="3">
        <v>202</v>
      </c>
      <c r="Z137" s="5">
        <v>972.2460999999995</v>
      </c>
      <c r="AA137">
        <v>12.626572727272722</v>
      </c>
    </row>
    <row r="138" spans="1:27" x14ac:dyDescent="0.3">
      <c r="A138" t="s">
        <v>277</v>
      </c>
      <c r="B138" s="3">
        <v>115</v>
      </c>
      <c r="C138" s="4">
        <v>17.513043478260869</v>
      </c>
      <c r="D138">
        <v>0.9826086956521739</v>
      </c>
      <c r="E138">
        <v>0.41791044776119401</v>
      </c>
      <c r="F138" t="s">
        <v>474</v>
      </c>
      <c r="G138" t="s">
        <v>475</v>
      </c>
      <c r="H138" t="str">
        <f>VLOOKUP(G138,'[1]CPWD List'!$C:$C,1,FALSE)</f>
        <v>001-Z7D-SJB</v>
      </c>
      <c r="I138" t="s">
        <v>476</v>
      </c>
      <c r="J138" t="s">
        <v>341</v>
      </c>
      <c r="K138">
        <v>488</v>
      </c>
      <c r="L138" s="3">
        <v>67</v>
      </c>
      <c r="M138" s="3">
        <v>28</v>
      </c>
      <c r="N138" s="3">
        <v>47153</v>
      </c>
      <c r="O138" s="5">
        <v>5874011.8585000001</v>
      </c>
      <c r="P138" s="3">
        <v>113</v>
      </c>
      <c r="Q138" s="3">
        <v>607</v>
      </c>
      <c r="R138" s="3">
        <v>599</v>
      </c>
      <c r="S138" s="5">
        <v>45328.985999999997</v>
      </c>
      <c r="T138" s="5">
        <v>39141.949999999997</v>
      </c>
      <c r="U138" s="3"/>
      <c r="V138">
        <v>0</v>
      </c>
      <c r="W138">
        <v>33</v>
      </c>
      <c r="X138">
        <v>32</v>
      </c>
      <c r="Y138" s="3">
        <v>84</v>
      </c>
      <c r="Z138" s="5">
        <v>678.62249999999995</v>
      </c>
      <c r="AA138">
        <v>21.206953124999998</v>
      </c>
    </row>
    <row r="139" spans="1:27" x14ac:dyDescent="0.3">
      <c r="A139" t="s">
        <v>277</v>
      </c>
      <c r="B139" s="3">
        <v>311</v>
      </c>
      <c r="C139" s="4">
        <v>6.983922829581994</v>
      </c>
      <c r="D139">
        <v>0.94855305466237938</v>
      </c>
      <c r="E139">
        <v>0.37623762376237624</v>
      </c>
      <c r="F139" t="s">
        <v>477</v>
      </c>
      <c r="G139" t="s">
        <v>478</v>
      </c>
      <c r="H139" t="str">
        <f>VLOOKUP(G139,'[1]CPWD List'!$C:$C,1,FALSE)</f>
        <v>001-R2E-Y9B</v>
      </c>
      <c r="I139" t="s">
        <v>479</v>
      </c>
      <c r="J139" t="s">
        <v>341</v>
      </c>
      <c r="K139">
        <v>450</v>
      </c>
      <c r="L139" s="3">
        <v>101</v>
      </c>
      <c r="M139" s="3">
        <v>38</v>
      </c>
      <c r="N139" s="3">
        <v>78558</v>
      </c>
      <c r="O139" s="5">
        <v>9945618.5205000024</v>
      </c>
      <c r="P139" s="3">
        <v>295</v>
      </c>
      <c r="Q139" s="3">
        <v>1368</v>
      </c>
      <c r="R139" s="3">
        <v>1323</v>
      </c>
      <c r="S139" s="5">
        <v>88083.369999999908</v>
      </c>
      <c r="T139" s="5">
        <v>62996.919999999991</v>
      </c>
      <c r="U139" s="3"/>
      <c r="V139">
        <v>0</v>
      </c>
      <c r="W139">
        <v>50</v>
      </c>
      <c r="X139">
        <v>47</v>
      </c>
      <c r="Y139" s="3">
        <v>107</v>
      </c>
      <c r="Z139" s="5">
        <v>759.9611000000001</v>
      </c>
      <c r="AA139">
        <v>16.169385106382983</v>
      </c>
    </row>
    <row r="140" spans="1:27" x14ac:dyDescent="0.3">
      <c r="A140" t="s">
        <v>277</v>
      </c>
      <c r="B140" s="3">
        <v>71</v>
      </c>
      <c r="C140" s="4">
        <v>11.577464788732394</v>
      </c>
      <c r="D140">
        <v>0.94366197183098588</v>
      </c>
      <c r="E140">
        <v>0.32758620689655171</v>
      </c>
      <c r="F140" t="s">
        <v>480</v>
      </c>
      <c r="G140" t="s">
        <v>481</v>
      </c>
      <c r="H140" t="str">
        <f>VLOOKUP(G140,'[1]CPWD List'!$C:$C,1,FALSE)</f>
        <v>001-T1R-628</v>
      </c>
      <c r="I140" t="s">
        <v>482</v>
      </c>
      <c r="J140" t="s">
        <v>48</v>
      </c>
      <c r="K140">
        <v>376</v>
      </c>
      <c r="L140" s="3">
        <v>58</v>
      </c>
      <c r="M140" s="3">
        <v>19</v>
      </c>
      <c r="N140" s="3">
        <v>31142</v>
      </c>
      <c r="O140" s="5">
        <v>3655680.2479999997</v>
      </c>
      <c r="P140" s="3">
        <v>67</v>
      </c>
      <c r="Q140" s="3">
        <v>175</v>
      </c>
      <c r="R140" s="3">
        <v>170</v>
      </c>
      <c r="S140" s="5">
        <v>13345.279999999999</v>
      </c>
      <c r="T140" s="5">
        <v>11056.97</v>
      </c>
      <c r="U140" s="3"/>
      <c r="V140">
        <v>0</v>
      </c>
      <c r="W140">
        <v>11</v>
      </c>
      <c r="X140">
        <v>11</v>
      </c>
      <c r="Y140" s="3">
        <v>22</v>
      </c>
      <c r="Z140" s="5">
        <v>183.48269999999999</v>
      </c>
      <c r="AA140">
        <v>16.680245454545453</v>
      </c>
    </row>
    <row r="141" spans="1:27" x14ac:dyDescent="0.3">
      <c r="A141" t="s">
        <v>277</v>
      </c>
      <c r="B141" s="3">
        <v>264</v>
      </c>
      <c r="C141" s="4">
        <v>17.431818181818183</v>
      </c>
      <c r="D141">
        <v>0.98106060606060608</v>
      </c>
      <c r="E141">
        <v>0.47008547008547008</v>
      </c>
      <c r="F141" t="s">
        <v>483</v>
      </c>
      <c r="G141" t="s">
        <v>484</v>
      </c>
      <c r="H141" t="str">
        <f>VLOOKUP(G141,'[1]CPWD List'!$C:$C,1,FALSE)</f>
        <v>001-53P-0DE</v>
      </c>
      <c r="I141" t="s">
        <v>485</v>
      </c>
      <c r="J141" t="s">
        <v>89</v>
      </c>
      <c r="K141">
        <v>625</v>
      </c>
      <c r="L141" s="3">
        <v>117</v>
      </c>
      <c r="M141" s="3">
        <v>55</v>
      </c>
      <c r="N141" s="3">
        <v>86532</v>
      </c>
      <c r="O141" s="5">
        <v>11364246.542499999</v>
      </c>
      <c r="P141" s="3">
        <v>259</v>
      </c>
      <c r="Q141" s="3">
        <v>812</v>
      </c>
      <c r="R141" s="3">
        <v>796</v>
      </c>
      <c r="S141" s="5">
        <v>83105.86</v>
      </c>
      <c r="T141" s="5">
        <v>67118.829999999987</v>
      </c>
      <c r="U141" s="3"/>
      <c r="V141">
        <v>0</v>
      </c>
      <c r="W141">
        <v>43</v>
      </c>
      <c r="X141">
        <v>43</v>
      </c>
      <c r="Y141" s="3">
        <v>107</v>
      </c>
      <c r="Z141" s="5">
        <v>853.69600000000025</v>
      </c>
      <c r="AA141">
        <v>19.853395348837214</v>
      </c>
    </row>
    <row r="142" spans="1:27" x14ac:dyDescent="0.3">
      <c r="A142" t="s">
        <v>277</v>
      </c>
      <c r="B142" s="3">
        <v>444</v>
      </c>
      <c r="C142" s="4">
        <v>11.945945945945946</v>
      </c>
      <c r="D142">
        <v>0.97522522522522526</v>
      </c>
      <c r="E142">
        <v>0.5</v>
      </c>
      <c r="F142" t="s">
        <v>486</v>
      </c>
      <c r="G142" t="s">
        <v>487</v>
      </c>
      <c r="H142" t="str">
        <f>VLOOKUP(G142,'[1]CPWD List'!$C:$C,1,FALSE)</f>
        <v>001-POH-UQM</v>
      </c>
      <c r="I142" t="s">
        <v>488</v>
      </c>
      <c r="J142" t="s">
        <v>75</v>
      </c>
      <c r="K142">
        <v>898</v>
      </c>
      <c r="L142" s="3">
        <v>192</v>
      </c>
      <c r="M142" s="3">
        <v>96</v>
      </c>
      <c r="N142" s="3">
        <v>160164</v>
      </c>
      <c r="O142" s="5">
        <v>21868037.670999996</v>
      </c>
      <c r="P142" s="3">
        <v>433</v>
      </c>
      <c r="Q142" s="3">
        <v>1506</v>
      </c>
      <c r="R142" s="3">
        <v>1470</v>
      </c>
      <c r="S142" s="5">
        <v>122177.04950000002</v>
      </c>
      <c r="T142" s="5">
        <v>103250.10999999997</v>
      </c>
      <c r="U142" s="3"/>
      <c r="V142">
        <v>0</v>
      </c>
      <c r="W142">
        <v>87</v>
      </c>
      <c r="X142">
        <v>83</v>
      </c>
      <c r="Y142" s="3">
        <v>185</v>
      </c>
      <c r="Z142" s="5">
        <v>1503.1855</v>
      </c>
      <c r="AA142">
        <v>18.110668674698797</v>
      </c>
    </row>
    <row r="143" spans="1:27" x14ac:dyDescent="0.3">
      <c r="A143" t="s">
        <v>277</v>
      </c>
      <c r="B143" s="3">
        <v>173</v>
      </c>
      <c r="C143" s="4">
        <v>5.5780346820809248</v>
      </c>
      <c r="D143">
        <v>0.97109826589595372</v>
      </c>
      <c r="E143">
        <v>0.39240506329113922</v>
      </c>
      <c r="F143" t="s">
        <v>489</v>
      </c>
      <c r="G143" t="s">
        <v>490</v>
      </c>
      <c r="H143" t="str">
        <f>VLOOKUP(G143,'[1]CPWD List'!$C:$C,1,FALSE)</f>
        <v>001-4ZA-V6N</v>
      </c>
      <c r="I143" t="s">
        <v>491</v>
      </c>
      <c r="J143" t="s">
        <v>210</v>
      </c>
      <c r="K143">
        <v>331</v>
      </c>
      <c r="L143" s="3">
        <v>79</v>
      </c>
      <c r="M143" s="3">
        <v>31</v>
      </c>
      <c r="N143" s="3">
        <v>47240</v>
      </c>
      <c r="O143" s="5">
        <v>4851322.9279999994</v>
      </c>
      <c r="P143" s="3">
        <v>168</v>
      </c>
      <c r="Q143" s="3">
        <v>692</v>
      </c>
      <c r="R143" s="3">
        <v>685</v>
      </c>
      <c r="S143" s="5">
        <v>41980.410000000011</v>
      </c>
      <c r="T143" s="5">
        <v>37998.629999999997</v>
      </c>
      <c r="U143" s="3"/>
      <c r="V143">
        <v>0</v>
      </c>
      <c r="W143">
        <v>43</v>
      </c>
      <c r="X143">
        <v>43</v>
      </c>
      <c r="Y143" s="3">
        <v>73</v>
      </c>
      <c r="Z143" s="5">
        <v>552.67090000000007</v>
      </c>
      <c r="AA143">
        <v>12.852811627906979</v>
      </c>
    </row>
    <row r="144" spans="1:27" x14ac:dyDescent="0.3">
      <c r="A144" t="s">
        <v>277</v>
      </c>
      <c r="B144" s="3">
        <v>95</v>
      </c>
      <c r="C144" s="4">
        <v>6.0631578947368423</v>
      </c>
      <c r="D144">
        <v>0.97894736842105268</v>
      </c>
      <c r="E144">
        <v>0.31147540983606559</v>
      </c>
      <c r="F144" t="s">
        <v>492</v>
      </c>
      <c r="G144" t="s">
        <v>493</v>
      </c>
      <c r="H144" t="str">
        <f>VLOOKUP(G144,'[1]CPWD List'!$C:$C,1,FALSE)</f>
        <v>001-M4I-I13</v>
      </c>
      <c r="I144" t="s">
        <v>494</v>
      </c>
      <c r="J144" t="s">
        <v>68</v>
      </c>
      <c r="K144">
        <v>294</v>
      </c>
      <c r="L144" s="3">
        <v>61</v>
      </c>
      <c r="M144" s="3">
        <v>19</v>
      </c>
      <c r="N144" s="3">
        <v>24017</v>
      </c>
      <c r="O144" s="5">
        <v>3442877.29</v>
      </c>
      <c r="P144" s="3">
        <v>93</v>
      </c>
      <c r="Q144" s="3">
        <v>411</v>
      </c>
      <c r="R144" s="3">
        <v>392</v>
      </c>
      <c r="S144" s="5">
        <v>35143</v>
      </c>
      <c r="T144" s="5">
        <v>28368.559999999994</v>
      </c>
      <c r="U144" s="3"/>
      <c r="V144">
        <v>0</v>
      </c>
      <c r="W144">
        <v>21</v>
      </c>
      <c r="X144">
        <v>21</v>
      </c>
      <c r="Y144" s="3">
        <v>47</v>
      </c>
      <c r="Z144" s="5">
        <v>466.37200000000001</v>
      </c>
      <c r="AA144">
        <v>22.208190476190477</v>
      </c>
    </row>
    <row r="145" spans="1:27" hidden="1" x14ac:dyDescent="0.3">
      <c r="A145" t="s">
        <v>277</v>
      </c>
      <c r="B145" s="3">
        <v>38</v>
      </c>
      <c r="C145" s="4">
        <v>10.473684210526315</v>
      </c>
      <c r="D145">
        <v>0.97368421052631582</v>
      </c>
      <c r="E145">
        <v>0.33333333333333331</v>
      </c>
      <c r="F145" t="s">
        <v>495</v>
      </c>
      <c r="G145" t="s">
        <v>496</v>
      </c>
      <c r="H145" t="e">
        <f>VLOOKUP(G145,'[1]CPWD List'!$C:$C,1,FALSE)</f>
        <v>#N/A</v>
      </c>
      <c r="I145" t="s">
        <v>497</v>
      </c>
      <c r="J145" t="s">
        <v>30</v>
      </c>
      <c r="K145">
        <v>86</v>
      </c>
      <c r="L145" s="3">
        <v>24</v>
      </c>
      <c r="M145" s="3">
        <v>8</v>
      </c>
      <c r="N145" s="3">
        <v>14570</v>
      </c>
      <c r="O145" s="5">
        <v>1450617.42</v>
      </c>
      <c r="P145" s="3">
        <v>37</v>
      </c>
      <c r="Q145" s="3">
        <v>115</v>
      </c>
      <c r="R145" s="3">
        <v>112</v>
      </c>
      <c r="S145" s="5">
        <v>6597.5800000000008</v>
      </c>
      <c r="T145" s="5">
        <v>5878.9800000000005</v>
      </c>
      <c r="U145" s="3"/>
      <c r="V145">
        <v>0</v>
      </c>
      <c r="Y145" s="3"/>
      <c r="Z145" s="5">
        <v>0</v>
      </c>
    </row>
    <row r="146" spans="1:27" x14ac:dyDescent="0.3">
      <c r="A146" t="s">
        <v>277</v>
      </c>
      <c r="B146" s="3">
        <v>237</v>
      </c>
      <c r="C146" s="4">
        <v>14.126582278481013</v>
      </c>
      <c r="D146">
        <v>0.96624472573839659</v>
      </c>
      <c r="E146">
        <v>0.47540983606557374</v>
      </c>
      <c r="F146" t="s">
        <v>498</v>
      </c>
      <c r="G146" t="s">
        <v>499</v>
      </c>
      <c r="H146" t="str">
        <f>VLOOKUP(G146,'[1]CPWD List'!$C:$C,1,FALSE)</f>
        <v>001-7TB-N86</v>
      </c>
      <c r="I146" t="s">
        <v>500</v>
      </c>
      <c r="J146" t="s">
        <v>501</v>
      </c>
      <c r="K146">
        <v>433</v>
      </c>
      <c r="L146" s="3">
        <v>122</v>
      </c>
      <c r="M146" s="3">
        <v>58</v>
      </c>
      <c r="N146" s="3">
        <v>59069</v>
      </c>
      <c r="O146" s="5">
        <v>8037993.5310000004</v>
      </c>
      <c r="P146" s="3">
        <v>229</v>
      </c>
      <c r="Q146" s="3">
        <v>1378</v>
      </c>
      <c r="R146" s="3">
        <v>1297</v>
      </c>
      <c r="S146" s="5">
        <v>73476.674500000023</v>
      </c>
      <c r="T146" s="5">
        <v>61808.339999999967</v>
      </c>
      <c r="U146" s="3"/>
      <c r="V146">
        <v>0</v>
      </c>
      <c r="W146">
        <v>74</v>
      </c>
      <c r="X146">
        <v>70</v>
      </c>
      <c r="Y146" s="3">
        <v>209</v>
      </c>
      <c r="Z146" s="5">
        <v>1654.2932999999996</v>
      </c>
      <c r="AA146">
        <v>23.632761428571424</v>
      </c>
    </row>
    <row r="147" spans="1:27" x14ac:dyDescent="0.3">
      <c r="A147" t="s">
        <v>277</v>
      </c>
      <c r="B147" s="3">
        <v>557</v>
      </c>
      <c r="C147" s="4">
        <v>17.605026929982046</v>
      </c>
      <c r="D147">
        <v>0.98563734290843807</v>
      </c>
      <c r="E147">
        <v>0.47085201793721976</v>
      </c>
      <c r="F147" t="s">
        <v>502</v>
      </c>
      <c r="G147" t="s">
        <v>503</v>
      </c>
      <c r="H147" t="str">
        <f>VLOOKUP(G147,'[1]CPWD List'!$C:$C,1,FALSE)</f>
        <v>001-4AL-TI7</v>
      </c>
      <c r="I147" t="s">
        <v>504</v>
      </c>
      <c r="J147" t="s">
        <v>56</v>
      </c>
      <c r="K147">
        <v>987</v>
      </c>
      <c r="L147" s="3">
        <v>223</v>
      </c>
      <c r="M147" s="3">
        <v>105</v>
      </c>
      <c r="N147" s="3">
        <v>117890</v>
      </c>
      <c r="O147" s="5">
        <v>13153515.031999998</v>
      </c>
      <c r="P147" s="3">
        <v>549</v>
      </c>
      <c r="Q147" s="3">
        <v>1963</v>
      </c>
      <c r="R147" s="3">
        <v>1935</v>
      </c>
      <c r="S147" s="5">
        <v>135976.31400000013</v>
      </c>
      <c r="T147" s="5">
        <v>122281.03</v>
      </c>
      <c r="U147" s="3"/>
      <c r="V147">
        <v>0</v>
      </c>
      <c r="W147">
        <v>85</v>
      </c>
      <c r="X147">
        <v>83</v>
      </c>
      <c r="Y147" s="3">
        <v>206</v>
      </c>
      <c r="Z147" s="5">
        <v>1651.6380999999997</v>
      </c>
      <c r="AA147">
        <v>19.899254216867465</v>
      </c>
    </row>
    <row r="148" spans="1:27" hidden="1" x14ac:dyDescent="0.3">
      <c r="A148" t="s">
        <v>277</v>
      </c>
      <c r="B148" s="3">
        <v>142</v>
      </c>
      <c r="C148" s="4">
        <v>16.225352112676056</v>
      </c>
      <c r="D148">
        <v>1</v>
      </c>
      <c r="E148">
        <v>0.36734693877551022</v>
      </c>
      <c r="F148" t="s">
        <v>505</v>
      </c>
      <c r="G148" t="s">
        <v>506</v>
      </c>
      <c r="H148" t="e">
        <f>VLOOKUP(G148,'[1]CPWD List'!$C:$C,1,FALSE)</f>
        <v>#N/A</v>
      </c>
      <c r="I148" t="s">
        <v>507</v>
      </c>
      <c r="J148" t="s">
        <v>56</v>
      </c>
      <c r="K148">
        <v>215</v>
      </c>
      <c r="L148" s="3">
        <v>49</v>
      </c>
      <c r="M148" s="3">
        <v>18</v>
      </c>
      <c r="N148" s="3">
        <v>32673</v>
      </c>
      <c r="O148" s="5">
        <v>3645263.22</v>
      </c>
      <c r="P148" s="3">
        <v>142</v>
      </c>
      <c r="Q148" s="3">
        <v>330</v>
      </c>
      <c r="R148" s="3">
        <v>329</v>
      </c>
      <c r="S148" s="5">
        <v>24924.87999999999</v>
      </c>
      <c r="T148" s="5">
        <v>20269.89</v>
      </c>
      <c r="U148" s="3"/>
      <c r="V148">
        <v>0</v>
      </c>
      <c r="Y148" s="3"/>
      <c r="Z148" s="5">
        <v>0</v>
      </c>
    </row>
    <row r="149" spans="1:27" x14ac:dyDescent="0.3">
      <c r="A149" t="s">
        <v>277</v>
      </c>
      <c r="B149" s="3">
        <v>229</v>
      </c>
      <c r="C149" s="4">
        <v>14.751091703056769</v>
      </c>
      <c r="D149">
        <v>0.94323144104803491</v>
      </c>
      <c r="E149">
        <v>0.40944881889763779</v>
      </c>
      <c r="F149" t="s">
        <v>508</v>
      </c>
      <c r="G149" t="s">
        <v>509</v>
      </c>
      <c r="H149" t="str">
        <f>VLOOKUP(G149,'[1]CPWD List'!$C:$C,1,FALSE)</f>
        <v>001-HH3-BKI</v>
      </c>
      <c r="I149" t="s">
        <v>510</v>
      </c>
      <c r="J149" t="s">
        <v>312</v>
      </c>
      <c r="K149">
        <v>811</v>
      </c>
      <c r="L149" s="3">
        <v>127</v>
      </c>
      <c r="M149" s="3">
        <v>52</v>
      </c>
      <c r="N149" s="3">
        <v>80763</v>
      </c>
      <c r="O149" s="5">
        <v>10906394.4705</v>
      </c>
      <c r="P149" s="3">
        <v>216</v>
      </c>
      <c r="Q149" s="3">
        <v>726</v>
      </c>
      <c r="R149" s="3">
        <v>683</v>
      </c>
      <c r="S149" s="5">
        <v>48255.23</v>
      </c>
      <c r="T149" s="5">
        <v>40309.529999999992</v>
      </c>
      <c r="U149" s="3"/>
      <c r="V149">
        <v>0</v>
      </c>
      <c r="W149">
        <v>60</v>
      </c>
      <c r="X149">
        <v>57</v>
      </c>
      <c r="Y149" s="3">
        <v>124</v>
      </c>
      <c r="Z149" s="5">
        <v>715.50689999999986</v>
      </c>
      <c r="AA149">
        <v>12.552752631578945</v>
      </c>
    </row>
    <row r="150" spans="1:27" x14ac:dyDescent="0.3">
      <c r="A150" t="s">
        <v>277</v>
      </c>
      <c r="B150" s="3">
        <v>1949</v>
      </c>
      <c r="C150" s="4">
        <v>12.617239610056439</v>
      </c>
      <c r="D150">
        <v>0.97845048742945095</v>
      </c>
      <c r="E150">
        <v>0.46328852119958636</v>
      </c>
      <c r="F150" t="s">
        <v>511</v>
      </c>
      <c r="G150" t="s">
        <v>512</v>
      </c>
      <c r="H150" t="str">
        <f>VLOOKUP(G150,'[1]CPWD List'!$C:$C,1,FALSE)</f>
        <v>001-OSJ-JD7</v>
      </c>
      <c r="I150" t="s">
        <v>513</v>
      </c>
      <c r="J150" t="s">
        <v>514</v>
      </c>
      <c r="K150">
        <v>4227</v>
      </c>
      <c r="L150" s="3">
        <v>967</v>
      </c>
      <c r="M150" s="3">
        <v>448</v>
      </c>
      <c r="N150" s="3">
        <v>569836</v>
      </c>
      <c r="O150" s="5">
        <v>72543643.283500001</v>
      </c>
      <c r="P150" s="3">
        <v>1907</v>
      </c>
      <c r="Q150" s="3">
        <v>5446</v>
      </c>
      <c r="R150" s="3">
        <v>5274</v>
      </c>
      <c r="S150" s="5">
        <v>482127.7750000002</v>
      </c>
      <c r="T150" s="5">
        <v>401102.97000000026</v>
      </c>
      <c r="U150" s="3">
        <v>9</v>
      </c>
      <c r="V150">
        <v>622.27</v>
      </c>
      <c r="W150">
        <v>290</v>
      </c>
      <c r="X150">
        <v>281</v>
      </c>
      <c r="Y150" s="3">
        <v>570</v>
      </c>
      <c r="Z150" s="5">
        <v>5421.0703000000012</v>
      </c>
      <c r="AA150">
        <v>19.292065124555165</v>
      </c>
    </row>
    <row r="151" spans="1:27" x14ac:dyDescent="0.3">
      <c r="A151" t="s">
        <v>277</v>
      </c>
      <c r="B151" s="3">
        <v>99</v>
      </c>
      <c r="C151" s="4">
        <v>10.01010101010101</v>
      </c>
      <c r="D151">
        <v>0.9494949494949495</v>
      </c>
      <c r="E151">
        <v>0.390625</v>
      </c>
      <c r="F151" t="s">
        <v>515</v>
      </c>
      <c r="G151" t="s">
        <v>516</v>
      </c>
      <c r="H151" t="str">
        <f>VLOOKUP(G151,'[1]CPWD List'!$C:$C,1,FALSE)</f>
        <v>001-BZM-UYS</v>
      </c>
      <c r="I151" t="s">
        <v>517</v>
      </c>
      <c r="J151" t="s">
        <v>110</v>
      </c>
      <c r="K151">
        <v>332</v>
      </c>
      <c r="L151" s="3">
        <v>64</v>
      </c>
      <c r="M151" s="3">
        <v>25</v>
      </c>
      <c r="N151" s="3">
        <v>30998</v>
      </c>
      <c r="O151" s="5">
        <v>3608898.8849999998</v>
      </c>
      <c r="P151" s="3">
        <v>94</v>
      </c>
      <c r="Q151" s="3">
        <v>359</v>
      </c>
      <c r="R151" s="3">
        <v>348</v>
      </c>
      <c r="S151" s="5">
        <v>29868.659999999989</v>
      </c>
      <c r="T151" s="5">
        <v>25892.89</v>
      </c>
      <c r="U151" s="3"/>
      <c r="V151">
        <v>0</v>
      </c>
      <c r="W151">
        <v>16</v>
      </c>
      <c r="X151">
        <v>15</v>
      </c>
      <c r="Y151" s="3">
        <v>32</v>
      </c>
      <c r="Z151" s="5">
        <v>269.85450000000003</v>
      </c>
      <c r="AA151">
        <v>17.990300000000001</v>
      </c>
    </row>
    <row r="152" spans="1:27" x14ac:dyDescent="0.3">
      <c r="A152" t="s">
        <v>277</v>
      </c>
      <c r="B152" s="3">
        <v>67</v>
      </c>
      <c r="C152" s="4">
        <v>19.313432835820894</v>
      </c>
      <c r="D152">
        <v>0.97014925373134331</v>
      </c>
      <c r="E152">
        <v>0.4</v>
      </c>
      <c r="F152" t="s">
        <v>518</v>
      </c>
      <c r="G152" t="s">
        <v>519</v>
      </c>
      <c r="H152" t="str">
        <f>VLOOKUP(G152,'[1]CPWD List'!$C:$C,1,FALSE)</f>
        <v>001-BKH-A6V</v>
      </c>
      <c r="I152" t="s">
        <v>520</v>
      </c>
      <c r="J152" t="s">
        <v>110</v>
      </c>
      <c r="K152">
        <v>188</v>
      </c>
      <c r="L152" s="3">
        <v>25</v>
      </c>
      <c r="M152" s="3">
        <v>10</v>
      </c>
      <c r="N152" s="3">
        <v>17013</v>
      </c>
      <c r="O152" s="5">
        <v>1890007.2855000002</v>
      </c>
      <c r="P152" s="3">
        <v>65</v>
      </c>
      <c r="Q152" s="3">
        <v>281</v>
      </c>
      <c r="R152" s="3">
        <v>274</v>
      </c>
      <c r="S152" s="5">
        <v>17937.9905</v>
      </c>
      <c r="T152" s="5">
        <v>15516.840000000002</v>
      </c>
      <c r="U152" s="3"/>
      <c r="V152">
        <v>0</v>
      </c>
      <c r="W152">
        <v>8</v>
      </c>
      <c r="X152">
        <v>8</v>
      </c>
      <c r="Y152" s="3">
        <v>19</v>
      </c>
      <c r="Z152" s="5">
        <v>23.896799999999999</v>
      </c>
      <c r="AA152">
        <v>2.9870999999999999</v>
      </c>
    </row>
    <row r="153" spans="1:27" x14ac:dyDescent="0.3">
      <c r="A153" t="s">
        <v>277</v>
      </c>
      <c r="B153" s="3">
        <v>111</v>
      </c>
      <c r="C153" s="4">
        <v>17</v>
      </c>
      <c r="D153">
        <v>0.90090090090090091</v>
      </c>
      <c r="E153">
        <v>0.47142857142857142</v>
      </c>
      <c r="F153" t="s">
        <v>521</v>
      </c>
      <c r="G153" t="s">
        <v>522</v>
      </c>
      <c r="H153" t="str">
        <f>VLOOKUP(G153,'[1]CPWD List'!$C:$C,1,FALSE)</f>
        <v>001-ZIC-5FE</v>
      </c>
      <c r="I153" t="s">
        <v>523</v>
      </c>
      <c r="J153" t="s">
        <v>524</v>
      </c>
      <c r="K153">
        <v>183</v>
      </c>
      <c r="L153" s="3">
        <v>70</v>
      </c>
      <c r="M153" s="3">
        <v>33</v>
      </c>
      <c r="N153" s="3">
        <v>35363</v>
      </c>
      <c r="O153" s="5">
        <v>4778431.7555</v>
      </c>
      <c r="P153" s="3">
        <v>100</v>
      </c>
      <c r="Q153" s="3">
        <v>402</v>
      </c>
      <c r="R153" s="3">
        <v>390</v>
      </c>
      <c r="S153" s="5">
        <v>19295.579999999994</v>
      </c>
      <c r="T153" s="5">
        <v>14828.119999999997</v>
      </c>
      <c r="U153" s="3"/>
      <c r="V153">
        <v>0</v>
      </c>
      <c r="W153">
        <v>18</v>
      </c>
      <c r="X153">
        <v>14</v>
      </c>
      <c r="Y153" s="3">
        <v>25</v>
      </c>
      <c r="Z153" s="5">
        <v>220.50130000000004</v>
      </c>
      <c r="AA153">
        <v>15.75009285714286</v>
      </c>
    </row>
    <row r="154" spans="1:27" x14ac:dyDescent="0.3">
      <c r="A154" t="s">
        <v>277</v>
      </c>
      <c r="B154" s="3">
        <v>99</v>
      </c>
      <c r="C154" s="4">
        <v>17.595959595959595</v>
      </c>
      <c r="D154">
        <v>0.9494949494949495</v>
      </c>
      <c r="E154">
        <v>0.35849056603773582</v>
      </c>
      <c r="F154" t="s">
        <v>525</v>
      </c>
      <c r="G154" t="s">
        <v>526</v>
      </c>
      <c r="H154" t="str">
        <f>VLOOKUP(G154,'[1]CPWD List'!$C:$C,1,FALSE)</f>
        <v>001-I1U-MB5</v>
      </c>
      <c r="I154" t="s">
        <v>527</v>
      </c>
      <c r="J154" t="s">
        <v>169</v>
      </c>
      <c r="K154">
        <v>417</v>
      </c>
      <c r="L154" s="3">
        <v>53</v>
      </c>
      <c r="M154" s="3">
        <v>19</v>
      </c>
      <c r="N154" s="3">
        <v>35986</v>
      </c>
      <c r="O154" s="5">
        <v>3633041.7430000002</v>
      </c>
      <c r="P154" s="3">
        <v>94</v>
      </c>
      <c r="Q154" s="3">
        <v>353</v>
      </c>
      <c r="R154" s="3">
        <v>338</v>
      </c>
      <c r="S154" s="5">
        <v>27400.090500000006</v>
      </c>
      <c r="T154" s="5">
        <v>24983.040000000001</v>
      </c>
      <c r="U154" s="3"/>
      <c r="V154">
        <v>0</v>
      </c>
      <c r="W154">
        <v>27</v>
      </c>
      <c r="X154">
        <v>25</v>
      </c>
      <c r="Y154" s="3">
        <v>70</v>
      </c>
      <c r="Z154" s="5">
        <v>378.77019999999993</v>
      </c>
      <c r="AA154">
        <v>15.150807999999998</v>
      </c>
    </row>
    <row r="155" spans="1:27" x14ac:dyDescent="0.3">
      <c r="A155" t="s">
        <v>277</v>
      </c>
      <c r="B155" s="3">
        <v>297</v>
      </c>
      <c r="C155" s="4">
        <v>11.700336700336701</v>
      </c>
      <c r="D155">
        <v>0.97979797979797978</v>
      </c>
      <c r="E155">
        <v>0.38053097345132741</v>
      </c>
      <c r="F155" t="s">
        <v>528</v>
      </c>
      <c r="G155" t="s">
        <v>529</v>
      </c>
      <c r="H155" t="str">
        <f>VLOOKUP(G155,'[1]CPWD List'!$C:$C,1,FALSE)</f>
        <v>001-RD1-JHI</v>
      </c>
      <c r="I155" t="s">
        <v>530</v>
      </c>
      <c r="J155" t="s">
        <v>252</v>
      </c>
      <c r="K155">
        <v>607</v>
      </c>
      <c r="L155" s="3">
        <v>113</v>
      </c>
      <c r="M155" s="3">
        <v>43</v>
      </c>
      <c r="N155" s="3">
        <v>64315</v>
      </c>
      <c r="O155" s="5">
        <v>7516336.5954999998</v>
      </c>
      <c r="P155" s="3">
        <v>291</v>
      </c>
      <c r="Q155" s="3">
        <v>979</v>
      </c>
      <c r="R155" s="3">
        <v>966</v>
      </c>
      <c r="S155" s="5">
        <v>77608.993999999992</v>
      </c>
      <c r="T155" s="5">
        <v>69594.87</v>
      </c>
      <c r="U155" s="3"/>
      <c r="V155">
        <v>0</v>
      </c>
      <c r="W155">
        <v>57</v>
      </c>
      <c r="X155">
        <v>57</v>
      </c>
      <c r="Y155" s="3">
        <v>130</v>
      </c>
      <c r="Z155" s="5">
        <v>1412.4731999999995</v>
      </c>
      <c r="AA155">
        <v>24.780231578947358</v>
      </c>
    </row>
    <row r="156" spans="1:27" hidden="1" x14ac:dyDescent="0.3">
      <c r="A156" t="s">
        <v>277</v>
      </c>
      <c r="B156" s="3">
        <v>32</v>
      </c>
      <c r="C156" s="4">
        <v>14.625</v>
      </c>
      <c r="D156">
        <v>0.96875</v>
      </c>
      <c r="E156">
        <v>0.5</v>
      </c>
      <c r="F156" t="s">
        <v>531</v>
      </c>
      <c r="G156" t="s">
        <v>532</v>
      </c>
      <c r="H156" t="e">
        <f>VLOOKUP(G156,'[1]CPWD List'!$C:$C,1,FALSE)</f>
        <v>#N/A</v>
      </c>
      <c r="I156" t="s">
        <v>533</v>
      </c>
      <c r="J156" t="s">
        <v>85</v>
      </c>
      <c r="K156">
        <v>49</v>
      </c>
      <c r="L156" s="3">
        <v>16</v>
      </c>
      <c r="M156" s="3">
        <v>8</v>
      </c>
      <c r="N156" s="3">
        <v>10971</v>
      </c>
      <c r="O156" s="5">
        <v>1175198.22</v>
      </c>
      <c r="P156" s="3">
        <v>31</v>
      </c>
      <c r="Q156" s="3">
        <v>145</v>
      </c>
      <c r="R156" s="3">
        <v>144</v>
      </c>
      <c r="S156" s="5">
        <v>8228.5599999999977</v>
      </c>
      <c r="T156" s="5">
        <v>6463.2399999999989</v>
      </c>
      <c r="U156" s="3"/>
      <c r="V156">
        <v>0</v>
      </c>
      <c r="Y156" s="3"/>
      <c r="Z156" s="5">
        <v>0</v>
      </c>
    </row>
    <row r="157" spans="1:27" x14ac:dyDescent="0.3">
      <c r="A157" t="s">
        <v>277</v>
      </c>
      <c r="B157" s="3">
        <v>36</v>
      </c>
      <c r="C157" s="4">
        <v>14.916666666666666</v>
      </c>
      <c r="D157">
        <v>0.97222222222222221</v>
      </c>
      <c r="E157">
        <v>0.44444444444444442</v>
      </c>
      <c r="F157" t="s">
        <v>534</v>
      </c>
      <c r="G157" t="s">
        <v>535</v>
      </c>
      <c r="H157" t="str">
        <f>VLOOKUP(G157,'[1]CPWD List'!$C:$C,1,FALSE)</f>
        <v>001-7LO-2OH</v>
      </c>
      <c r="I157" t="s">
        <v>536</v>
      </c>
      <c r="J157" t="s">
        <v>128</v>
      </c>
      <c r="K157">
        <v>81</v>
      </c>
      <c r="L157" s="3">
        <v>18</v>
      </c>
      <c r="M157" s="3">
        <v>8</v>
      </c>
      <c r="N157" s="3">
        <v>6387</v>
      </c>
      <c r="O157" s="5">
        <v>833465.04249999998</v>
      </c>
      <c r="P157" s="3">
        <v>35</v>
      </c>
      <c r="Q157" s="3">
        <v>205</v>
      </c>
      <c r="R157" s="3">
        <v>204</v>
      </c>
      <c r="S157" s="5">
        <v>14094.015499999998</v>
      </c>
      <c r="T157" s="5">
        <v>13310.990000000003</v>
      </c>
      <c r="U157" s="3"/>
      <c r="V157">
        <v>0</v>
      </c>
      <c r="W157">
        <v>4</v>
      </c>
      <c r="X157">
        <v>4</v>
      </c>
      <c r="Y157" s="3">
        <v>15</v>
      </c>
      <c r="Z157" s="5">
        <v>42.614699999999999</v>
      </c>
      <c r="AA157">
        <v>10.653675</v>
      </c>
    </row>
    <row r="158" spans="1:27" x14ac:dyDescent="0.3">
      <c r="A158" t="s">
        <v>277</v>
      </c>
      <c r="B158" s="3">
        <v>98</v>
      </c>
      <c r="C158" s="4">
        <v>8.2653061224489797</v>
      </c>
      <c r="D158">
        <v>0.98979591836734693</v>
      </c>
      <c r="E158">
        <v>0.4</v>
      </c>
      <c r="F158" t="s">
        <v>537</v>
      </c>
      <c r="G158" t="s">
        <v>538</v>
      </c>
      <c r="H158" t="str">
        <f>VLOOKUP(G158,'[1]CPWD List'!$C:$C,1,FALSE)</f>
        <v>001-3TW-ZXU</v>
      </c>
      <c r="I158" t="s">
        <v>539</v>
      </c>
      <c r="J158" t="s">
        <v>60</v>
      </c>
      <c r="K158">
        <v>243</v>
      </c>
      <c r="L158" s="3">
        <v>75</v>
      </c>
      <c r="M158" s="3">
        <v>30</v>
      </c>
      <c r="N158" s="3">
        <v>25678</v>
      </c>
      <c r="O158" s="5">
        <v>3267778.0544999996</v>
      </c>
      <c r="P158" s="3">
        <v>97</v>
      </c>
      <c r="Q158" s="3">
        <v>352</v>
      </c>
      <c r="R158" s="3">
        <v>349</v>
      </c>
      <c r="S158" s="5">
        <v>41693.090000000011</v>
      </c>
      <c r="T158" s="5">
        <v>35420.289999999994</v>
      </c>
      <c r="U158" s="3"/>
      <c r="V158">
        <v>0</v>
      </c>
      <c r="W158">
        <v>25</v>
      </c>
      <c r="X158">
        <v>25</v>
      </c>
      <c r="Y158" s="3">
        <v>59</v>
      </c>
      <c r="Z158" s="5">
        <v>422.43490000000008</v>
      </c>
      <c r="AA158">
        <v>16.897396000000004</v>
      </c>
    </row>
    <row r="159" spans="1:27" x14ac:dyDescent="0.3">
      <c r="A159" t="s">
        <v>277</v>
      </c>
      <c r="B159" s="3">
        <v>414</v>
      </c>
      <c r="C159" s="4">
        <v>6.3212560386473431</v>
      </c>
      <c r="D159">
        <v>0.97826086956521741</v>
      </c>
      <c r="E159">
        <v>0.4</v>
      </c>
      <c r="F159" t="s">
        <v>540</v>
      </c>
      <c r="G159" t="s">
        <v>541</v>
      </c>
      <c r="H159" t="str">
        <f>VLOOKUP(G159,'[1]CPWD List'!$C:$C,1,FALSE)</f>
        <v>001-7E6-Y3S</v>
      </c>
      <c r="I159" t="s">
        <v>542</v>
      </c>
      <c r="J159" t="s">
        <v>75</v>
      </c>
      <c r="K159">
        <v>1078</v>
      </c>
      <c r="L159" s="3">
        <v>175</v>
      </c>
      <c r="M159" s="3">
        <v>70</v>
      </c>
      <c r="N159" s="3">
        <v>121339</v>
      </c>
      <c r="O159" s="5">
        <v>15147036.870500002</v>
      </c>
      <c r="P159" s="3">
        <v>405</v>
      </c>
      <c r="Q159" s="3">
        <v>1444</v>
      </c>
      <c r="R159" s="3">
        <v>1421</v>
      </c>
      <c r="S159" s="5">
        <v>138005.23299999998</v>
      </c>
      <c r="T159" s="5">
        <v>117830.3</v>
      </c>
      <c r="U159" s="3"/>
      <c r="V159">
        <v>0</v>
      </c>
      <c r="W159">
        <v>92</v>
      </c>
      <c r="X159">
        <v>90</v>
      </c>
      <c r="Y159" s="3">
        <v>216</v>
      </c>
      <c r="Z159" s="5">
        <v>1769.3425999999997</v>
      </c>
      <c r="AA159">
        <v>19.659362222222221</v>
      </c>
    </row>
    <row r="160" spans="1:27" hidden="1" x14ac:dyDescent="0.3">
      <c r="A160" t="s">
        <v>277</v>
      </c>
      <c r="B160" s="3">
        <v>85</v>
      </c>
      <c r="C160" s="4">
        <v>14.588235294117647</v>
      </c>
      <c r="D160">
        <v>0.9882352941176471</v>
      </c>
      <c r="E160">
        <v>0.41379310344827586</v>
      </c>
      <c r="F160" t="s">
        <v>543</v>
      </c>
      <c r="G160" t="s">
        <v>544</v>
      </c>
      <c r="H160" t="e">
        <f>VLOOKUP(G160,'[1]CPWD List'!$C:$C,1,FALSE)</f>
        <v>#N/A</v>
      </c>
      <c r="I160" t="s">
        <v>545</v>
      </c>
      <c r="J160" t="s">
        <v>40</v>
      </c>
      <c r="K160">
        <v>140</v>
      </c>
      <c r="L160" s="3">
        <v>29</v>
      </c>
      <c r="M160" s="3">
        <v>12</v>
      </c>
      <c r="N160" s="3">
        <v>26808</v>
      </c>
      <c r="O160" s="5">
        <v>3433723.4799999995</v>
      </c>
      <c r="P160" s="3">
        <v>84</v>
      </c>
      <c r="Q160" s="3">
        <v>296</v>
      </c>
      <c r="R160" s="3">
        <v>294</v>
      </c>
      <c r="S160" s="5">
        <v>17322.339999999997</v>
      </c>
      <c r="T160" s="5">
        <v>13359.550000000001</v>
      </c>
      <c r="U160" s="3"/>
      <c r="V160">
        <v>0</v>
      </c>
      <c r="Y160" s="3"/>
      <c r="Z160" s="5">
        <v>0</v>
      </c>
    </row>
    <row r="161" spans="1:27" x14ac:dyDescent="0.3">
      <c r="A161" t="s">
        <v>277</v>
      </c>
      <c r="B161" s="3">
        <v>242</v>
      </c>
      <c r="C161" s="4">
        <v>13.057851239669422</v>
      </c>
      <c r="D161">
        <v>0.95454545454545459</v>
      </c>
      <c r="E161">
        <v>0.43915343915343913</v>
      </c>
      <c r="F161" t="s">
        <v>546</v>
      </c>
      <c r="G161" t="s">
        <v>547</v>
      </c>
      <c r="H161" t="str">
        <f>VLOOKUP(G161,'[1]CPWD List'!$C:$C,1,FALSE)</f>
        <v>001-BFY-9A7</v>
      </c>
      <c r="I161" t="s">
        <v>548</v>
      </c>
      <c r="J161" t="s">
        <v>378</v>
      </c>
      <c r="K161">
        <v>512</v>
      </c>
      <c r="L161" s="3">
        <v>189</v>
      </c>
      <c r="M161" s="3">
        <v>83</v>
      </c>
      <c r="N161" s="3">
        <v>73178</v>
      </c>
      <c r="O161" s="5">
        <v>8611668.0234999992</v>
      </c>
      <c r="P161" s="3">
        <v>231</v>
      </c>
      <c r="Q161" s="3">
        <v>1037</v>
      </c>
      <c r="R161" s="3">
        <v>1012</v>
      </c>
      <c r="S161" s="5">
        <v>50532.047500000001</v>
      </c>
      <c r="T161" s="5">
        <v>48370.109999999986</v>
      </c>
      <c r="U161" s="3"/>
      <c r="V161">
        <v>0</v>
      </c>
      <c r="W161">
        <v>37</v>
      </c>
      <c r="X161">
        <v>32</v>
      </c>
      <c r="Y161" s="3">
        <v>53</v>
      </c>
      <c r="Z161" s="5">
        <v>432.81950000000006</v>
      </c>
      <c r="AA161">
        <v>13.525609375000002</v>
      </c>
    </row>
    <row r="162" spans="1:27" x14ac:dyDescent="0.3">
      <c r="A162" t="s">
        <v>277</v>
      </c>
      <c r="B162" s="3">
        <v>187</v>
      </c>
      <c r="C162" s="4">
        <v>7.7112299465240639</v>
      </c>
      <c r="D162">
        <v>0.9732620320855615</v>
      </c>
      <c r="E162">
        <v>0.30769230769230771</v>
      </c>
      <c r="F162" t="s">
        <v>549</v>
      </c>
      <c r="G162" t="s">
        <v>550</v>
      </c>
      <c r="H162" t="str">
        <f>VLOOKUP(G162,'[1]CPWD List'!$C:$C,1,FALSE)</f>
        <v>001-QRY-50A</v>
      </c>
      <c r="I162" t="s">
        <v>551</v>
      </c>
      <c r="J162" t="s">
        <v>56</v>
      </c>
      <c r="K162">
        <v>633</v>
      </c>
      <c r="L162" s="3">
        <v>156</v>
      </c>
      <c r="M162" s="3">
        <v>48</v>
      </c>
      <c r="N162" s="3">
        <v>86407</v>
      </c>
      <c r="O162" s="5">
        <v>10924238.721999999</v>
      </c>
      <c r="P162" s="3">
        <v>182</v>
      </c>
      <c r="Q162" s="3">
        <v>684</v>
      </c>
      <c r="R162" s="3">
        <v>674</v>
      </c>
      <c r="S162" s="5">
        <v>50496.639000000003</v>
      </c>
      <c r="T162" s="5">
        <v>41939.460000000021</v>
      </c>
      <c r="U162" s="3">
        <v>14</v>
      </c>
      <c r="V162">
        <v>1034.49</v>
      </c>
      <c r="W162">
        <v>48</v>
      </c>
      <c r="X162">
        <v>47</v>
      </c>
      <c r="Y162" s="3">
        <v>96</v>
      </c>
      <c r="Z162" s="5">
        <v>745.08370000000025</v>
      </c>
      <c r="AA162">
        <v>15.852844680851069</v>
      </c>
    </row>
    <row r="163" spans="1:27" x14ac:dyDescent="0.3">
      <c r="A163" t="s">
        <v>277</v>
      </c>
      <c r="B163" s="3">
        <v>164</v>
      </c>
      <c r="C163" s="4">
        <v>4.5487804878048781</v>
      </c>
      <c r="D163">
        <v>0.98780487804878048</v>
      </c>
      <c r="E163">
        <v>0.34862385321100919</v>
      </c>
      <c r="F163" t="s">
        <v>552</v>
      </c>
      <c r="G163" t="s">
        <v>553</v>
      </c>
      <c r="H163" t="str">
        <f>VLOOKUP(G163,'[1]CPWD List'!$C:$C,1,FALSE)</f>
        <v>001-0ZE-HVN</v>
      </c>
      <c r="I163" t="s">
        <v>554</v>
      </c>
      <c r="J163" t="s">
        <v>68</v>
      </c>
      <c r="K163">
        <v>724</v>
      </c>
      <c r="L163" s="3">
        <v>109</v>
      </c>
      <c r="M163" s="3">
        <v>38</v>
      </c>
      <c r="N163" s="3">
        <v>54762</v>
      </c>
      <c r="O163" s="5">
        <v>6946375.4105000002</v>
      </c>
      <c r="P163" s="3">
        <v>162</v>
      </c>
      <c r="Q163" s="3">
        <v>568</v>
      </c>
      <c r="R163" s="3">
        <v>563</v>
      </c>
      <c r="S163" s="5">
        <v>35873.969999999994</v>
      </c>
      <c r="T163" s="5">
        <v>30891.900000000005</v>
      </c>
      <c r="U163" s="3"/>
      <c r="V163">
        <v>0</v>
      </c>
      <c r="W163">
        <v>34</v>
      </c>
      <c r="X163">
        <v>34</v>
      </c>
      <c r="Y163" s="3">
        <v>51</v>
      </c>
      <c r="Z163" s="5">
        <v>595.87850000000003</v>
      </c>
      <c r="AA163">
        <v>17.525838235294117</v>
      </c>
    </row>
    <row r="164" spans="1:27" x14ac:dyDescent="0.3">
      <c r="A164" t="s">
        <v>277</v>
      </c>
      <c r="B164" s="3">
        <v>90</v>
      </c>
      <c r="C164" s="4">
        <v>17.977777777777778</v>
      </c>
      <c r="D164">
        <v>1</v>
      </c>
      <c r="E164">
        <v>0.33333333333333331</v>
      </c>
      <c r="F164" t="s">
        <v>555</v>
      </c>
      <c r="G164" t="s">
        <v>556</v>
      </c>
      <c r="H164" t="str">
        <f>VLOOKUP(G164,'[1]CPWD List'!$C:$C,1,FALSE)</f>
        <v>001-4JA-WQP</v>
      </c>
      <c r="I164" t="s">
        <v>557</v>
      </c>
      <c r="J164" t="s">
        <v>48</v>
      </c>
      <c r="K164">
        <v>685</v>
      </c>
      <c r="L164" s="3">
        <v>102</v>
      </c>
      <c r="M164" s="3">
        <v>34</v>
      </c>
      <c r="N164" s="3">
        <v>34323</v>
      </c>
      <c r="O164" s="5">
        <v>4121010.9990000008</v>
      </c>
      <c r="P164" s="3">
        <v>90</v>
      </c>
      <c r="Q164" s="3">
        <v>229</v>
      </c>
      <c r="R164" s="3">
        <v>229</v>
      </c>
      <c r="S164" s="5">
        <v>16676.112499999999</v>
      </c>
      <c r="T164" s="5">
        <v>13671.73</v>
      </c>
      <c r="U164" s="3"/>
      <c r="V164">
        <v>0</v>
      </c>
      <c r="W164">
        <v>11</v>
      </c>
      <c r="X164">
        <v>11</v>
      </c>
      <c r="Y164" s="3">
        <v>24</v>
      </c>
      <c r="Z164" s="5">
        <v>96.175500000000014</v>
      </c>
      <c r="AA164">
        <v>8.7432272727272746</v>
      </c>
    </row>
    <row r="165" spans="1:27" x14ac:dyDescent="0.3">
      <c r="A165" t="s">
        <v>277</v>
      </c>
      <c r="B165" s="3">
        <v>72</v>
      </c>
      <c r="C165" s="4">
        <v>12.736111111111111</v>
      </c>
      <c r="D165">
        <v>0.98611111111111116</v>
      </c>
      <c r="E165">
        <v>0.375</v>
      </c>
      <c r="F165" t="s">
        <v>558</v>
      </c>
      <c r="G165" t="s">
        <v>559</v>
      </c>
      <c r="H165" t="str">
        <f>VLOOKUP(G165,'[1]CPWD List'!$C:$C,1,FALSE)</f>
        <v>001-8IY-GDG</v>
      </c>
      <c r="I165" t="s">
        <v>560</v>
      </c>
      <c r="J165" t="s">
        <v>561</v>
      </c>
      <c r="K165">
        <v>129</v>
      </c>
      <c r="L165" s="3">
        <v>24</v>
      </c>
      <c r="M165" s="3">
        <v>9</v>
      </c>
      <c r="N165" s="3">
        <v>18713</v>
      </c>
      <c r="O165" s="5">
        <v>2956767.4385000006</v>
      </c>
      <c r="P165" s="3">
        <v>71</v>
      </c>
      <c r="Q165" s="3">
        <v>249</v>
      </c>
      <c r="R165" s="3">
        <v>244</v>
      </c>
      <c r="S165" s="5">
        <v>29025.640000000007</v>
      </c>
      <c r="T165" s="5">
        <v>23129.380000000005</v>
      </c>
      <c r="U165" s="3"/>
      <c r="V165">
        <v>0</v>
      </c>
      <c r="W165">
        <v>17</v>
      </c>
      <c r="X165">
        <v>16</v>
      </c>
      <c r="Y165" s="3">
        <v>43</v>
      </c>
      <c r="Z165" s="5">
        <v>368.87369999999999</v>
      </c>
      <c r="AA165">
        <v>23.054606249999999</v>
      </c>
    </row>
    <row r="166" spans="1:27" x14ac:dyDescent="0.3">
      <c r="A166" t="s">
        <v>277</v>
      </c>
      <c r="B166" s="3">
        <v>569</v>
      </c>
      <c r="C166" s="4">
        <v>11.840070298769772</v>
      </c>
      <c r="D166">
        <v>0.98066783831282955</v>
      </c>
      <c r="E166">
        <v>0.44117647058823528</v>
      </c>
      <c r="F166" t="s">
        <v>562</v>
      </c>
      <c r="G166" t="s">
        <v>563</v>
      </c>
      <c r="H166" t="str">
        <f>VLOOKUP(G166,'[1]CPWD List'!$C:$C,1,FALSE)</f>
        <v>001-N8Z-5J3</v>
      </c>
      <c r="I166" t="s">
        <v>564</v>
      </c>
      <c r="J166" t="s">
        <v>217</v>
      </c>
      <c r="K166">
        <v>1408</v>
      </c>
      <c r="L166" s="3">
        <v>272</v>
      </c>
      <c r="M166" s="3">
        <v>120</v>
      </c>
      <c r="N166" s="3">
        <v>184764</v>
      </c>
      <c r="O166" s="5">
        <v>25292928.542500004</v>
      </c>
      <c r="P166" s="3">
        <v>558</v>
      </c>
      <c r="Q166" s="3">
        <v>1937</v>
      </c>
      <c r="R166" s="3">
        <v>1906</v>
      </c>
      <c r="S166" s="5">
        <v>141881.02049999998</v>
      </c>
      <c r="T166" s="5">
        <v>116953.79999999999</v>
      </c>
      <c r="U166" s="3"/>
      <c r="V166">
        <v>0</v>
      </c>
      <c r="W166">
        <v>77</v>
      </c>
      <c r="X166">
        <v>76</v>
      </c>
      <c r="Y166" s="3">
        <v>143</v>
      </c>
      <c r="Z166" s="5">
        <v>1098.5445999999995</v>
      </c>
      <c r="AA166">
        <v>14.45453421052631</v>
      </c>
    </row>
    <row r="167" spans="1:27" x14ac:dyDescent="0.3">
      <c r="A167" t="s">
        <v>277</v>
      </c>
      <c r="B167" s="3">
        <v>162</v>
      </c>
      <c r="C167" s="4">
        <v>13.277777777777779</v>
      </c>
      <c r="D167">
        <v>0.99382716049382713</v>
      </c>
      <c r="E167">
        <v>0.41975308641975306</v>
      </c>
      <c r="F167" t="s">
        <v>565</v>
      </c>
      <c r="G167" t="s">
        <v>566</v>
      </c>
      <c r="H167" t="str">
        <f>VLOOKUP(G167,'[1]CPWD List'!$C:$C,1,FALSE)</f>
        <v>001-0I2-U4P</v>
      </c>
      <c r="I167" t="s">
        <v>567</v>
      </c>
      <c r="J167" t="s">
        <v>217</v>
      </c>
      <c r="K167">
        <v>288</v>
      </c>
      <c r="L167" s="3">
        <v>81</v>
      </c>
      <c r="M167" s="3">
        <v>34</v>
      </c>
      <c r="N167" s="3">
        <v>68595</v>
      </c>
      <c r="O167" s="5">
        <v>9522402.2860000003</v>
      </c>
      <c r="P167" s="3">
        <v>161</v>
      </c>
      <c r="Q167" s="3">
        <v>526</v>
      </c>
      <c r="R167" s="3">
        <v>512</v>
      </c>
      <c r="S167" s="5">
        <v>29443.939999999995</v>
      </c>
      <c r="T167" s="5">
        <v>21944.690000000002</v>
      </c>
      <c r="U167" s="3"/>
      <c r="V167">
        <v>0</v>
      </c>
      <c r="W167">
        <v>32</v>
      </c>
      <c r="X167">
        <v>30</v>
      </c>
      <c r="Y167" s="3">
        <v>46</v>
      </c>
      <c r="Z167" s="5">
        <v>354.39359999999999</v>
      </c>
      <c r="AA167">
        <v>11.81312</v>
      </c>
    </row>
    <row r="168" spans="1:27" x14ac:dyDescent="0.3">
      <c r="A168" t="s">
        <v>277</v>
      </c>
      <c r="B168" s="3">
        <v>174</v>
      </c>
      <c r="C168" s="4">
        <v>12.764367816091953</v>
      </c>
      <c r="D168">
        <v>0.95977011494252873</v>
      </c>
      <c r="E168">
        <v>0.42352941176470588</v>
      </c>
      <c r="F168" t="s">
        <v>568</v>
      </c>
      <c r="G168" t="s">
        <v>569</v>
      </c>
      <c r="H168" t="str">
        <f>VLOOKUP(G168,'[1]CPWD List'!$C:$C,1,FALSE)</f>
        <v>001-QC0-5AA</v>
      </c>
      <c r="I168" t="s">
        <v>570</v>
      </c>
      <c r="J168" t="s">
        <v>162</v>
      </c>
      <c r="K168">
        <v>348</v>
      </c>
      <c r="L168" s="3">
        <v>85</v>
      </c>
      <c r="M168" s="3">
        <v>36</v>
      </c>
      <c r="N168" s="3">
        <v>69518</v>
      </c>
      <c r="O168" s="5">
        <v>8344796.2305000005</v>
      </c>
      <c r="P168" s="3">
        <v>167</v>
      </c>
      <c r="Q168" s="3">
        <v>611</v>
      </c>
      <c r="R168" s="3">
        <v>552</v>
      </c>
      <c r="S168" s="5">
        <v>40836.340000000004</v>
      </c>
      <c r="T168" s="5">
        <v>33002.220000000008</v>
      </c>
      <c r="U168" s="3"/>
      <c r="V168">
        <v>0</v>
      </c>
      <c r="W168">
        <v>30</v>
      </c>
      <c r="X168">
        <v>26</v>
      </c>
      <c r="Y168" s="3">
        <v>52</v>
      </c>
      <c r="Z168" s="5">
        <v>419.3359999999999</v>
      </c>
      <c r="AA168">
        <v>16.12830769230769</v>
      </c>
    </row>
    <row r="169" spans="1:27" x14ac:dyDescent="0.3">
      <c r="A169" t="s">
        <v>277</v>
      </c>
      <c r="B169" s="3">
        <v>200</v>
      </c>
      <c r="C169" s="4">
        <v>17.305</v>
      </c>
      <c r="D169">
        <v>0.96</v>
      </c>
      <c r="E169">
        <v>0.44186046511627908</v>
      </c>
      <c r="F169" t="s">
        <v>571</v>
      </c>
      <c r="G169" t="s">
        <v>572</v>
      </c>
      <c r="H169" t="str">
        <f>VLOOKUP(G169,'[1]CPWD List'!$C:$C,1,FALSE)</f>
        <v>001-IIS-K4Q</v>
      </c>
      <c r="I169" t="s">
        <v>573</v>
      </c>
      <c r="J169" t="s">
        <v>574</v>
      </c>
      <c r="K169">
        <v>296</v>
      </c>
      <c r="L169" s="3">
        <v>86</v>
      </c>
      <c r="M169" s="3">
        <v>38</v>
      </c>
      <c r="N169" s="3">
        <v>72788</v>
      </c>
      <c r="O169" s="5">
        <v>11058793.971500002</v>
      </c>
      <c r="P169" s="3">
        <v>192</v>
      </c>
      <c r="Q169" s="3">
        <v>950</v>
      </c>
      <c r="R169" s="3">
        <v>926</v>
      </c>
      <c r="S169" s="5">
        <v>71657.01999999999</v>
      </c>
      <c r="T169" s="5">
        <v>55251.56</v>
      </c>
      <c r="U169" s="3"/>
      <c r="V169">
        <v>0</v>
      </c>
      <c r="W169">
        <v>27</v>
      </c>
      <c r="X169">
        <v>25</v>
      </c>
      <c r="Y169" s="3">
        <v>90</v>
      </c>
      <c r="Z169" s="5">
        <v>778.56529999999975</v>
      </c>
      <c r="AA169">
        <v>31.142611999999989</v>
      </c>
    </row>
    <row r="170" spans="1:27" x14ac:dyDescent="0.3">
      <c r="A170" t="s">
        <v>277</v>
      </c>
      <c r="B170" s="3">
        <v>164</v>
      </c>
      <c r="C170" s="4">
        <v>4.2621951219512191</v>
      </c>
      <c r="D170">
        <v>1</v>
      </c>
      <c r="E170">
        <v>0.38383838383838381</v>
      </c>
      <c r="F170" t="s">
        <v>575</v>
      </c>
      <c r="G170" t="s">
        <v>576</v>
      </c>
      <c r="H170" t="str">
        <f>VLOOKUP(G170,'[1]CPWD List'!$C:$C,1,FALSE)</f>
        <v>001-KF3-B4S</v>
      </c>
      <c r="I170" t="s">
        <v>577</v>
      </c>
      <c r="J170" t="s">
        <v>179</v>
      </c>
      <c r="K170">
        <v>342</v>
      </c>
      <c r="L170" s="3">
        <v>99</v>
      </c>
      <c r="M170" s="3">
        <v>38</v>
      </c>
      <c r="N170" s="3">
        <v>68046</v>
      </c>
      <c r="O170" s="5">
        <v>9199369.9745000005</v>
      </c>
      <c r="P170" s="3">
        <v>164</v>
      </c>
      <c r="Q170" s="3">
        <v>621</v>
      </c>
      <c r="R170" s="3">
        <v>565</v>
      </c>
      <c r="S170" s="5">
        <v>34438.006000000001</v>
      </c>
      <c r="T170" s="5">
        <v>28559.099999999995</v>
      </c>
      <c r="U170" s="3"/>
      <c r="V170">
        <v>0</v>
      </c>
      <c r="W170">
        <v>22</v>
      </c>
      <c r="X170">
        <v>20</v>
      </c>
      <c r="Y170" s="3">
        <v>35</v>
      </c>
      <c r="Z170" s="5">
        <v>239.24620000000002</v>
      </c>
      <c r="AA170">
        <v>11.96231</v>
      </c>
    </row>
    <row r="171" spans="1:27" hidden="1" x14ac:dyDescent="0.3">
      <c r="A171" t="s">
        <v>277</v>
      </c>
      <c r="B171" s="3">
        <v>23</v>
      </c>
      <c r="C171" s="4">
        <v>8.9565217391304355</v>
      </c>
      <c r="D171">
        <v>0.91304347826086951</v>
      </c>
      <c r="E171">
        <v>0.35483870967741937</v>
      </c>
      <c r="F171" t="s">
        <v>578</v>
      </c>
      <c r="G171" t="s">
        <v>579</v>
      </c>
      <c r="H171" t="e">
        <f>VLOOKUP(G171,'[1]CPWD List'!$C:$C,1,FALSE)</f>
        <v>#N/A</v>
      </c>
      <c r="I171" t="s">
        <v>580</v>
      </c>
      <c r="J171" t="s">
        <v>60</v>
      </c>
      <c r="K171">
        <v>303</v>
      </c>
      <c r="L171" s="3">
        <v>31</v>
      </c>
      <c r="M171" s="3">
        <v>11</v>
      </c>
      <c r="N171" s="3">
        <v>9589</v>
      </c>
      <c r="O171" s="5">
        <v>1112466.48</v>
      </c>
      <c r="P171" s="3">
        <v>21</v>
      </c>
      <c r="Q171" s="3">
        <v>60</v>
      </c>
      <c r="R171" s="3">
        <v>58</v>
      </c>
      <c r="S171" s="5">
        <v>3785.06</v>
      </c>
      <c r="T171" s="5">
        <v>3288.86</v>
      </c>
      <c r="U171" s="3"/>
      <c r="V171">
        <v>0</v>
      </c>
      <c r="Y171" s="3"/>
      <c r="Z171" s="5">
        <v>0</v>
      </c>
    </row>
    <row r="172" spans="1:27" x14ac:dyDescent="0.3">
      <c r="A172" t="s">
        <v>277</v>
      </c>
      <c r="B172" s="3">
        <v>153</v>
      </c>
      <c r="C172" s="4">
        <v>13.156862745098039</v>
      </c>
      <c r="D172">
        <v>0.94117647058823528</v>
      </c>
      <c r="E172">
        <v>0.3888888888888889</v>
      </c>
      <c r="F172" t="s">
        <v>581</v>
      </c>
      <c r="G172" t="s">
        <v>582</v>
      </c>
      <c r="H172" t="str">
        <f>VLOOKUP(G172,'[1]CPWD List'!$C:$C,1,FALSE)</f>
        <v>001-PM2-NV6</v>
      </c>
      <c r="I172" t="s">
        <v>583</v>
      </c>
      <c r="J172" t="s">
        <v>60</v>
      </c>
      <c r="K172">
        <v>439</v>
      </c>
      <c r="L172" s="3">
        <v>108</v>
      </c>
      <c r="M172" s="3">
        <v>42</v>
      </c>
      <c r="N172" s="3">
        <v>53114</v>
      </c>
      <c r="O172" s="5">
        <v>6671874.1205000002</v>
      </c>
      <c r="P172" s="3">
        <v>144</v>
      </c>
      <c r="Q172" s="3">
        <v>496</v>
      </c>
      <c r="R172" s="3">
        <v>462</v>
      </c>
      <c r="S172" s="5">
        <v>25188.930499999999</v>
      </c>
      <c r="T172" s="5">
        <v>19599.47</v>
      </c>
      <c r="U172" s="3"/>
      <c r="V172">
        <v>0</v>
      </c>
      <c r="W172">
        <v>28</v>
      </c>
      <c r="X172">
        <v>27</v>
      </c>
      <c r="Y172" s="3">
        <v>39</v>
      </c>
      <c r="Z172" s="5">
        <v>217.97590000000002</v>
      </c>
      <c r="AA172">
        <v>8.0731814814814822</v>
      </c>
    </row>
    <row r="173" spans="1:27" x14ac:dyDescent="0.3">
      <c r="A173" t="s">
        <v>277</v>
      </c>
      <c r="B173" s="3">
        <v>120</v>
      </c>
      <c r="C173" s="4">
        <v>12.116666666666667</v>
      </c>
      <c r="D173">
        <v>0.92500000000000004</v>
      </c>
      <c r="E173">
        <v>0.56603773584905659</v>
      </c>
      <c r="F173" t="s">
        <v>584</v>
      </c>
      <c r="G173" t="s">
        <v>585</v>
      </c>
      <c r="H173" t="str">
        <f>VLOOKUP(G173,'[1]CPWD List'!$C:$C,1,FALSE)</f>
        <v>001-P8H-QS1</v>
      </c>
      <c r="I173" t="s">
        <v>586</v>
      </c>
      <c r="J173" t="s">
        <v>48</v>
      </c>
      <c r="K173">
        <v>486</v>
      </c>
      <c r="L173" s="3">
        <v>53</v>
      </c>
      <c r="M173" s="3">
        <v>30</v>
      </c>
      <c r="N173" s="3">
        <v>31353</v>
      </c>
      <c r="O173" s="5">
        <v>3630145.7635000004</v>
      </c>
      <c r="P173" s="3">
        <v>111</v>
      </c>
      <c r="Q173" s="3">
        <v>416</v>
      </c>
      <c r="R173" s="3">
        <v>392</v>
      </c>
      <c r="S173" s="5">
        <v>23393.02</v>
      </c>
      <c r="T173" s="5">
        <v>20273.160000000003</v>
      </c>
      <c r="U173" s="3"/>
      <c r="V173">
        <v>0</v>
      </c>
      <c r="W173">
        <v>22</v>
      </c>
      <c r="X173">
        <v>19</v>
      </c>
      <c r="Y173" s="3">
        <v>36</v>
      </c>
      <c r="Z173" s="5">
        <v>355.19170000000003</v>
      </c>
      <c r="AA173">
        <v>18.694300000000002</v>
      </c>
    </row>
    <row r="174" spans="1:27" x14ac:dyDescent="0.3">
      <c r="A174" t="s">
        <v>277</v>
      </c>
      <c r="B174" s="3">
        <v>97</v>
      </c>
      <c r="C174" s="4">
        <v>8.1958762886597931</v>
      </c>
      <c r="D174">
        <v>0.91752577319587625</v>
      </c>
      <c r="E174">
        <v>0.35</v>
      </c>
      <c r="F174" t="s">
        <v>587</v>
      </c>
      <c r="G174" t="s">
        <v>588</v>
      </c>
      <c r="H174" t="str">
        <f>VLOOKUP(G174,'[1]CPWD List'!$C:$C,1,FALSE)</f>
        <v>001-7SC-JJ8</v>
      </c>
      <c r="I174" t="s">
        <v>589</v>
      </c>
      <c r="J174" t="s">
        <v>169</v>
      </c>
      <c r="K174">
        <v>190</v>
      </c>
      <c r="L174" s="3">
        <v>60</v>
      </c>
      <c r="M174" s="3">
        <v>21</v>
      </c>
      <c r="N174" s="3">
        <v>34545</v>
      </c>
      <c r="O174" s="5">
        <v>4038611.3879999998</v>
      </c>
      <c r="P174" s="3">
        <v>89</v>
      </c>
      <c r="Q174" s="3">
        <v>299</v>
      </c>
      <c r="R174" s="3">
        <v>258</v>
      </c>
      <c r="S174" s="5">
        <v>25814.75</v>
      </c>
      <c r="T174" s="5">
        <v>22262.620000000003</v>
      </c>
      <c r="U174" s="3"/>
      <c r="V174">
        <v>0</v>
      </c>
      <c r="W174">
        <v>16</v>
      </c>
      <c r="X174">
        <v>15</v>
      </c>
      <c r="Y174" s="3">
        <v>27</v>
      </c>
      <c r="Z174" s="5">
        <v>94.7453</v>
      </c>
      <c r="AA174">
        <v>6.3163533333333337</v>
      </c>
    </row>
    <row r="175" spans="1:27" x14ac:dyDescent="0.3">
      <c r="A175" t="s">
        <v>277</v>
      </c>
      <c r="B175" s="3">
        <v>205</v>
      </c>
      <c r="C175" s="4">
        <v>12.4</v>
      </c>
      <c r="D175">
        <v>0.95121951219512191</v>
      </c>
      <c r="E175">
        <v>0.47474747474747475</v>
      </c>
      <c r="F175" t="s">
        <v>590</v>
      </c>
      <c r="G175" t="s">
        <v>591</v>
      </c>
      <c r="H175" t="str">
        <f>VLOOKUP(G175,'[1]CPWD List'!$C:$C,1,FALSE)</f>
        <v>001-MA6-FYK</v>
      </c>
      <c r="I175" t="s">
        <v>592</v>
      </c>
      <c r="J175" t="s">
        <v>199</v>
      </c>
      <c r="K175">
        <v>390</v>
      </c>
      <c r="L175" s="3">
        <v>99</v>
      </c>
      <c r="M175" s="3">
        <v>47</v>
      </c>
      <c r="N175" s="3">
        <v>62452</v>
      </c>
      <c r="O175" s="5">
        <v>8174756.6235000007</v>
      </c>
      <c r="P175" s="3">
        <v>195</v>
      </c>
      <c r="Q175" s="3">
        <v>642</v>
      </c>
      <c r="R175" s="3">
        <v>593</v>
      </c>
      <c r="S175" s="5">
        <v>48903.49000000002</v>
      </c>
      <c r="T175" s="5">
        <v>36592.71</v>
      </c>
      <c r="U175" s="3"/>
      <c r="V175">
        <v>0</v>
      </c>
      <c r="W175">
        <v>33</v>
      </c>
      <c r="X175">
        <v>30</v>
      </c>
      <c r="Y175" s="3">
        <v>61</v>
      </c>
      <c r="Z175" s="5">
        <v>599.19069999999999</v>
      </c>
      <c r="AA175">
        <v>19.973023333333334</v>
      </c>
    </row>
    <row r="176" spans="1:27" x14ac:dyDescent="0.3">
      <c r="A176" t="s">
        <v>277</v>
      </c>
      <c r="B176" s="3">
        <v>508</v>
      </c>
      <c r="C176" s="4">
        <v>6.1614173228346454</v>
      </c>
      <c r="D176">
        <v>0.95472440944881887</v>
      </c>
      <c r="E176">
        <v>0.39898989898989901</v>
      </c>
      <c r="F176" t="s">
        <v>593</v>
      </c>
      <c r="G176" t="s">
        <v>594</v>
      </c>
      <c r="H176" t="str">
        <f>VLOOKUP(G176,'[1]CPWD List'!$C:$C,1,FALSE)</f>
        <v>001-9NB-BZY</v>
      </c>
      <c r="I176" t="s">
        <v>595</v>
      </c>
      <c r="J176" t="s">
        <v>341</v>
      </c>
      <c r="K176">
        <v>1257</v>
      </c>
      <c r="L176" s="3">
        <v>198</v>
      </c>
      <c r="M176" s="3">
        <v>79</v>
      </c>
      <c r="N176" s="3">
        <v>124753</v>
      </c>
      <c r="O176" s="5">
        <v>14919869.545</v>
      </c>
      <c r="P176" s="3">
        <v>485</v>
      </c>
      <c r="Q176" s="3">
        <v>1192</v>
      </c>
      <c r="R176" s="3">
        <v>1149</v>
      </c>
      <c r="S176" s="5">
        <v>124234.86100000006</v>
      </c>
      <c r="T176" s="5">
        <v>112153.68000000002</v>
      </c>
      <c r="U176" s="3"/>
      <c r="V176">
        <v>0</v>
      </c>
      <c r="W176">
        <v>64</v>
      </c>
      <c r="X176">
        <v>62</v>
      </c>
      <c r="Y176" s="3">
        <v>128</v>
      </c>
      <c r="Z176" s="5">
        <v>1040.2597999999998</v>
      </c>
      <c r="AA176">
        <v>16.77838387096774</v>
      </c>
    </row>
    <row r="177" spans="1:27" x14ac:dyDescent="0.3">
      <c r="A177" t="s">
        <v>277</v>
      </c>
      <c r="B177" s="3">
        <v>120</v>
      </c>
      <c r="C177" s="4">
        <v>15.591666666666667</v>
      </c>
      <c r="D177">
        <v>0.95</v>
      </c>
      <c r="E177">
        <v>0.4375</v>
      </c>
      <c r="F177" t="s">
        <v>596</v>
      </c>
      <c r="G177" t="s">
        <v>597</v>
      </c>
      <c r="H177" t="str">
        <f>VLOOKUP(G177,'[1]CPWD List'!$C:$C,1,FALSE)</f>
        <v>001-K22-WK3</v>
      </c>
      <c r="I177" t="s">
        <v>598</v>
      </c>
      <c r="J177" t="s">
        <v>85</v>
      </c>
      <c r="K177">
        <v>134</v>
      </c>
      <c r="L177" s="3">
        <v>32</v>
      </c>
      <c r="M177" s="3">
        <v>14</v>
      </c>
      <c r="N177" s="3">
        <v>28107</v>
      </c>
      <c r="O177" s="5">
        <v>3377479.84</v>
      </c>
      <c r="P177" s="3">
        <v>114</v>
      </c>
      <c r="Q177" s="3">
        <v>593</v>
      </c>
      <c r="R177" s="3">
        <v>521</v>
      </c>
      <c r="S177" s="5">
        <v>39127.520000000004</v>
      </c>
      <c r="T177" s="5">
        <v>31748.09</v>
      </c>
      <c r="U177" s="3"/>
      <c r="V177">
        <v>0</v>
      </c>
      <c r="W177">
        <v>30</v>
      </c>
      <c r="X177">
        <v>28</v>
      </c>
      <c r="Y177" s="3">
        <v>99</v>
      </c>
      <c r="Z177" s="5">
        <v>715.06400000000008</v>
      </c>
      <c r="AA177">
        <v>25.538000000000004</v>
      </c>
    </row>
    <row r="178" spans="1:27" x14ac:dyDescent="0.3">
      <c r="A178" t="s">
        <v>277</v>
      </c>
      <c r="B178" s="3">
        <v>183</v>
      </c>
      <c r="C178" s="4">
        <v>8.2950819672131146</v>
      </c>
      <c r="D178">
        <v>0.96174863387978138</v>
      </c>
      <c r="E178">
        <v>0.37195121951219512</v>
      </c>
      <c r="F178" t="s">
        <v>599</v>
      </c>
      <c r="G178" t="s">
        <v>600</v>
      </c>
      <c r="H178" t="str">
        <f>VLOOKUP(G178,'[1]CPWD List'!$C:$C,1,FALSE)</f>
        <v>001-CQ3-85W</v>
      </c>
      <c r="I178" t="s">
        <v>601</v>
      </c>
      <c r="J178" t="s">
        <v>217</v>
      </c>
      <c r="K178">
        <v>1359</v>
      </c>
      <c r="L178" s="3">
        <v>164</v>
      </c>
      <c r="M178" s="3">
        <v>61</v>
      </c>
      <c r="N178" s="3">
        <v>86669</v>
      </c>
      <c r="O178" s="5">
        <v>11538372.701000001</v>
      </c>
      <c r="P178" s="3">
        <v>176</v>
      </c>
      <c r="Q178" s="3">
        <v>655</v>
      </c>
      <c r="R178" s="3">
        <v>549</v>
      </c>
      <c r="S178" s="5">
        <v>37373.47</v>
      </c>
      <c r="T178" s="5">
        <v>28704.519999999993</v>
      </c>
      <c r="U178" s="3"/>
      <c r="V178">
        <v>0</v>
      </c>
      <c r="W178">
        <v>35</v>
      </c>
      <c r="X178">
        <v>32</v>
      </c>
      <c r="Y178" s="3">
        <v>55</v>
      </c>
      <c r="Z178" s="5">
        <v>517.15470000000005</v>
      </c>
      <c r="AA178">
        <v>16.161084375000002</v>
      </c>
    </row>
    <row r="179" spans="1:27" x14ac:dyDescent="0.3">
      <c r="A179" t="s">
        <v>277</v>
      </c>
      <c r="B179" s="3">
        <v>1117</v>
      </c>
      <c r="C179" s="4">
        <v>12.471799462846912</v>
      </c>
      <c r="D179">
        <v>0.964189794091316</v>
      </c>
      <c r="E179">
        <v>0.49261083743842365</v>
      </c>
      <c r="F179" t="s">
        <v>602</v>
      </c>
      <c r="G179" t="s">
        <v>603</v>
      </c>
      <c r="H179" t="str">
        <f>VLOOKUP(G179,'[1]CPWD List'!$C:$C,1,FALSE)</f>
        <v>001-6FA-M4O</v>
      </c>
      <c r="I179" t="s">
        <v>604</v>
      </c>
      <c r="J179" t="s">
        <v>312</v>
      </c>
      <c r="K179">
        <v>1984</v>
      </c>
      <c r="L179" s="3">
        <v>406</v>
      </c>
      <c r="M179" s="3">
        <v>200</v>
      </c>
      <c r="N179" s="3">
        <v>265795</v>
      </c>
      <c r="O179" s="5">
        <v>32235969.473000001</v>
      </c>
      <c r="P179" s="3">
        <v>1077</v>
      </c>
      <c r="Q179" s="3">
        <v>3500</v>
      </c>
      <c r="R179" s="3">
        <v>3397</v>
      </c>
      <c r="S179" s="5">
        <v>274411.31150000019</v>
      </c>
      <c r="T179" s="5">
        <v>233724.37000000002</v>
      </c>
      <c r="U179" s="3"/>
      <c r="V179">
        <v>0</v>
      </c>
      <c r="W179">
        <v>218</v>
      </c>
      <c r="X179">
        <v>209</v>
      </c>
      <c r="Y179" s="3">
        <v>480</v>
      </c>
      <c r="Z179" s="5">
        <v>4265.930699999999</v>
      </c>
      <c r="AA179">
        <v>20.411151674641143</v>
      </c>
    </row>
    <row r="180" spans="1:27" x14ac:dyDescent="0.3">
      <c r="A180" t="s">
        <v>277</v>
      </c>
      <c r="B180" s="3">
        <v>703</v>
      </c>
      <c r="C180" s="4">
        <v>12.04551920341394</v>
      </c>
      <c r="D180">
        <v>0.98150782361308675</v>
      </c>
      <c r="E180">
        <v>0.39192399049881232</v>
      </c>
      <c r="F180" t="s">
        <v>605</v>
      </c>
      <c r="G180" t="s">
        <v>606</v>
      </c>
      <c r="H180" t="str">
        <f>VLOOKUP(G180,'[1]CPWD List'!$C:$C,1,FALSE)</f>
        <v>001-1T6-EMD</v>
      </c>
      <c r="I180" t="s">
        <v>607</v>
      </c>
      <c r="J180" t="s">
        <v>217</v>
      </c>
      <c r="K180">
        <v>2763</v>
      </c>
      <c r="L180" s="3">
        <v>421</v>
      </c>
      <c r="M180" s="3">
        <v>165</v>
      </c>
      <c r="N180" s="3">
        <v>241358</v>
      </c>
      <c r="O180" s="5">
        <v>34248163.086499989</v>
      </c>
      <c r="P180" s="3">
        <v>690</v>
      </c>
      <c r="Q180" s="3">
        <v>2722</v>
      </c>
      <c r="R180" s="3">
        <v>2688</v>
      </c>
      <c r="S180" s="5">
        <v>182294.42799999999</v>
      </c>
      <c r="T180" s="5">
        <v>149701.20000000013</v>
      </c>
      <c r="U180" s="3"/>
      <c r="V180">
        <v>0</v>
      </c>
      <c r="W180">
        <v>107</v>
      </c>
      <c r="X180">
        <v>104</v>
      </c>
      <c r="Y180" s="3">
        <v>197</v>
      </c>
      <c r="Z180" s="5">
        <v>1757.9655000000007</v>
      </c>
      <c r="AA180">
        <v>16.903514423076931</v>
      </c>
    </row>
    <row r="181" spans="1:27" x14ac:dyDescent="0.3">
      <c r="A181" t="s">
        <v>277</v>
      </c>
      <c r="B181" s="3">
        <v>232</v>
      </c>
      <c r="C181" s="4">
        <v>10.702586206896552</v>
      </c>
      <c r="D181">
        <v>0.97844827586206895</v>
      </c>
      <c r="E181">
        <v>0.44274809160305345</v>
      </c>
      <c r="F181" t="s">
        <v>608</v>
      </c>
      <c r="G181" t="s">
        <v>609</v>
      </c>
      <c r="H181" t="str">
        <f>VLOOKUP(G181,'[1]CPWD List'!$C:$C,1,FALSE)</f>
        <v>001-WAP-5I9</v>
      </c>
      <c r="I181" t="s">
        <v>610</v>
      </c>
      <c r="J181" t="s">
        <v>56</v>
      </c>
      <c r="K181">
        <v>495</v>
      </c>
      <c r="L181" s="3">
        <v>131</v>
      </c>
      <c r="M181" s="3">
        <v>58</v>
      </c>
      <c r="N181" s="3">
        <v>54906</v>
      </c>
      <c r="O181" s="5">
        <v>6481032.2719999999</v>
      </c>
      <c r="P181" s="3">
        <v>227</v>
      </c>
      <c r="Q181" s="3">
        <v>801</v>
      </c>
      <c r="R181" s="3">
        <v>787</v>
      </c>
      <c r="S181" s="5">
        <v>52709.300499999983</v>
      </c>
      <c r="T181" s="5">
        <v>45034.51999999999</v>
      </c>
      <c r="U181" s="3"/>
      <c r="V181">
        <v>0</v>
      </c>
      <c r="W181">
        <v>54</v>
      </c>
      <c r="X181">
        <v>54</v>
      </c>
      <c r="Y181" s="3">
        <v>115</v>
      </c>
      <c r="Z181" s="5">
        <v>1139.9895000000001</v>
      </c>
      <c r="AA181">
        <v>21.110916666666668</v>
      </c>
    </row>
    <row r="182" spans="1:27" hidden="1" x14ac:dyDescent="0.3">
      <c r="A182" t="s">
        <v>277</v>
      </c>
      <c r="B182" s="3">
        <v>42</v>
      </c>
      <c r="C182" s="4">
        <v>13.285714285714286</v>
      </c>
      <c r="D182">
        <v>0.97619047619047616</v>
      </c>
      <c r="E182">
        <v>0.35294117647058826</v>
      </c>
      <c r="F182" t="s">
        <v>611</v>
      </c>
      <c r="G182" t="s">
        <v>612</v>
      </c>
      <c r="H182" t="e">
        <f>VLOOKUP(G182,'[1]CPWD List'!$C:$C,1,FALSE)</f>
        <v>#N/A</v>
      </c>
      <c r="I182" t="s">
        <v>613</v>
      </c>
      <c r="J182" t="s">
        <v>48</v>
      </c>
      <c r="K182">
        <v>237</v>
      </c>
      <c r="L182" s="3">
        <v>34</v>
      </c>
      <c r="M182" s="3">
        <v>12</v>
      </c>
      <c r="N182" s="3">
        <v>15597</v>
      </c>
      <c r="O182" s="5">
        <v>1969904.8899999997</v>
      </c>
      <c r="P182" s="3">
        <v>41</v>
      </c>
      <c r="Q182" s="3">
        <v>173</v>
      </c>
      <c r="R182" s="3">
        <v>172</v>
      </c>
      <c r="S182" s="5">
        <v>5787.8799999999992</v>
      </c>
      <c r="T182" s="5">
        <v>5471.8099999999995</v>
      </c>
      <c r="U182" s="3">
        <v>3</v>
      </c>
      <c r="V182">
        <v>205.01</v>
      </c>
      <c r="Y182" s="3"/>
      <c r="Z182" s="5">
        <v>0</v>
      </c>
    </row>
    <row r="183" spans="1:27" hidden="1" x14ac:dyDescent="0.3">
      <c r="A183" t="s">
        <v>277</v>
      </c>
      <c r="B183" s="3">
        <v>58</v>
      </c>
      <c r="C183" s="4">
        <v>15.03448275862069</v>
      </c>
      <c r="D183">
        <v>0.96551724137931039</v>
      </c>
      <c r="E183">
        <v>0.3611111111111111</v>
      </c>
      <c r="F183" t="s">
        <v>614</v>
      </c>
      <c r="G183" t="s">
        <v>615</v>
      </c>
      <c r="H183" t="e">
        <f>VLOOKUP(G183,'[1]CPWD List'!$C:$C,1,FALSE)</f>
        <v>#N/A</v>
      </c>
      <c r="I183" t="s">
        <v>616</v>
      </c>
      <c r="J183" t="s">
        <v>169</v>
      </c>
      <c r="K183">
        <v>129</v>
      </c>
      <c r="L183" s="3">
        <v>36</v>
      </c>
      <c r="M183" s="3">
        <v>13</v>
      </c>
      <c r="N183" s="3">
        <v>17469</v>
      </c>
      <c r="O183" s="5">
        <v>1873185.0899999999</v>
      </c>
      <c r="P183" s="3">
        <v>56</v>
      </c>
      <c r="Q183" s="3">
        <v>158</v>
      </c>
      <c r="R183" s="3">
        <v>155</v>
      </c>
      <c r="S183" s="5">
        <v>9365.4399999999987</v>
      </c>
      <c r="T183" s="5">
        <v>7877.67</v>
      </c>
      <c r="U183" s="3"/>
      <c r="V183">
        <v>0</v>
      </c>
      <c r="Y183" s="3"/>
      <c r="Z183" s="5">
        <v>0</v>
      </c>
    </row>
    <row r="184" spans="1:27" x14ac:dyDescent="0.3">
      <c r="A184" t="s">
        <v>277</v>
      </c>
      <c r="B184" s="3">
        <v>420</v>
      </c>
      <c r="C184" s="4">
        <v>15.611904761904762</v>
      </c>
      <c r="D184">
        <v>0.95952380952380956</v>
      </c>
      <c r="E184">
        <v>0.53237410071942448</v>
      </c>
      <c r="F184" t="s">
        <v>617</v>
      </c>
      <c r="G184" t="s">
        <v>618</v>
      </c>
      <c r="H184" t="str">
        <f>VLOOKUP(G184,'[1]CPWD List'!$C:$C,1,FALSE)</f>
        <v>001-ROH-YO0</v>
      </c>
      <c r="I184" t="s">
        <v>619</v>
      </c>
      <c r="J184" t="s">
        <v>620</v>
      </c>
      <c r="K184">
        <v>438</v>
      </c>
      <c r="L184" s="3">
        <v>139</v>
      </c>
      <c r="M184" s="3">
        <v>74</v>
      </c>
      <c r="N184" s="3">
        <v>111597</v>
      </c>
      <c r="O184" s="5">
        <v>12402942.296999998</v>
      </c>
      <c r="P184" s="3">
        <v>403</v>
      </c>
      <c r="Q184" s="3">
        <v>1323</v>
      </c>
      <c r="R184" s="3">
        <v>1238</v>
      </c>
      <c r="S184" s="5">
        <v>83775.377999999968</v>
      </c>
      <c r="T184" s="5">
        <v>68403.419999999984</v>
      </c>
      <c r="U184" s="3"/>
      <c r="V184">
        <v>0</v>
      </c>
      <c r="W184">
        <v>84</v>
      </c>
      <c r="X184">
        <v>78</v>
      </c>
      <c r="Y184" s="3">
        <v>151</v>
      </c>
      <c r="Z184" s="5">
        <v>874.39640000000031</v>
      </c>
      <c r="AA184">
        <v>11.21021025641026</v>
      </c>
    </row>
    <row r="185" spans="1:27" x14ac:dyDescent="0.3">
      <c r="A185" t="s">
        <v>277</v>
      </c>
      <c r="B185" s="3">
        <v>751</v>
      </c>
      <c r="C185" s="4">
        <v>12.138482023968043</v>
      </c>
      <c r="D185">
        <v>0.96671105193075901</v>
      </c>
      <c r="E185">
        <v>0.39906103286384975</v>
      </c>
      <c r="F185" t="s">
        <v>621</v>
      </c>
      <c r="G185" t="s">
        <v>622</v>
      </c>
      <c r="H185" t="str">
        <f>VLOOKUP(G185,'[1]CPWD List'!$C:$C,1,FALSE)</f>
        <v>001-86S-NEV</v>
      </c>
      <c r="I185" t="s">
        <v>623</v>
      </c>
      <c r="J185" t="s">
        <v>75</v>
      </c>
      <c r="K185">
        <v>1936</v>
      </c>
      <c r="L185" s="3">
        <v>426</v>
      </c>
      <c r="M185" s="3">
        <v>170</v>
      </c>
      <c r="N185" s="3">
        <v>280168</v>
      </c>
      <c r="O185" s="5">
        <v>33076009.727999993</v>
      </c>
      <c r="P185" s="3">
        <v>726</v>
      </c>
      <c r="Q185" s="3">
        <v>2619</v>
      </c>
      <c r="R185" s="3">
        <v>2537</v>
      </c>
      <c r="S185" s="5">
        <v>188547.19099999996</v>
      </c>
      <c r="T185" s="5">
        <v>168829.71000000005</v>
      </c>
      <c r="U185" s="3"/>
      <c r="V185">
        <v>0</v>
      </c>
      <c r="W185">
        <v>145</v>
      </c>
      <c r="X185">
        <v>141</v>
      </c>
      <c r="Y185" s="3">
        <v>355</v>
      </c>
      <c r="Z185" s="5">
        <v>3183.7472000000002</v>
      </c>
      <c r="AA185">
        <v>22.579767375886526</v>
      </c>
    </row>
    <row r="186" spans="1:27" x14ac:dyDescent="0.3">
      <c r="A186" t="s">
        <v>277</v>
      </c>
      <c r="B186" s="3">
        <v>439</v>
      </c>
      <c r="C186" s="4">
        <v>13.933940774487471</v>
      </c>
      <c r="D186">
        <v>0.97494305239179957</v>
      </c>
      <c r="E186">
        <v>0.38167938931297712</v>
      </c>
      <c r="F186" t="s">
        <v>624</v>
      </c>
      <c r="G186" t="s">
        <v>625</v>
      </c>
      <c r="H186" t="str">
        <f>VLOOKUP(G186,'[1]CPWD List'!$C:$C,1,FALSE)</f>
        <v>001-9XM-SAS</v>
      </c>
      <c r="I186" t="s">
        <v>626</v>
      </c>
      <c r="J186" t="s">
        <v>128</v>
      </c>
      <c r="K186">
        <v>715</v>
      </c>
      <c r="L186" s="3">
        <v>131</v>
      </c>
      <c r="M186" s="3">
        <v>50</v>
      </c>
      <c r="N186" s="3">
        <v>90285</v>
      </c>
      <c r="O186" s="5">
        <v>10473263.467999998</v>
      </c>
      <c r="P186" s="3">
        <v>428</v>
      </c>
      <c r="Q186" s="3">
        <v>1039</v>
      </c>
      <c r="R186" s="3">
        <v>1016</v>
      </c>
      <c r="S186" s="5">
        <v>102396.70500000002</v>
      </c>
      <c r="T186" s="5">
        <v>92853.790000000008</v>
      </c>
      <c r="U186" s="3"/>
      <c r="V186">
        <v>0</v>
      </c>
      <c r="W186">
        <v>52</v>
      </c>
      <c r="X186">
        <v>52</v>
      </c>
      <c r="Y186" s="3">
        <v>111</v>
      </c>
      <c r="Z186" s="5">
        <v>488.03170000000006</v>
      </c>
      <c r="AA186">
        <v>9.3852250000000019</v>
      </c>
    </row>
    <row r="187" spans="1:27" x14ac:dyDescent="0.3">
      <c r="A187" t="s">
        <v>277</v>
      </c>
      <c r="B187" s="3">
        <v>85</v>
      </c>
      <c r="C187" s="4">
        <v>13.494117647058824</v>
      </c>
      <c r="D187">
        <v>0.95294117647058818</v>
      </c>
      <c r="E187">
        <v>0.36842105263157893</v>
      </c>
      <c r="F187" t="s">
        <v>627</v>
      </c>
      <c r="G187" t="s">
        <v>628</v>
      </c>
      <c r="H187" t="str">
        <f>VLOOKUP(G187,'[1]CPWD List'!$C:$C,1,FALSE)</f>
        <v>001-IDO-T3B</v>
      </c>
      <c r="I187" t="s">
        <v>629</v>
      </c>
      <c r="J187" t="s">
        <v>206</v>
      </c>
      <c r="K187">
        <v>175</v>
      </c>
      <c r="L187" s="3">
        <v>38</v>
      </c>
      <c r="M187" s="3">
        <v>14</v>
      </c>
      <c r="N187" s="3">
        <v>21746</v>
      </c>
      <c r="O187" s="5">
        <v>2652823.5180000002</v>
      </c>
      <c r="P187" s="3">
        <v>81</v>
      </c>
      <c r="Q187" s="3">
        <v>357</v>
      </c>
      <c r="R187" s="3">
        <v>328</v>
      </c>
      <c r="S187" s="5">
        <v>21486.478000000003</v>
      </c>
      <c r="T187" s="5">
        <v>18199.889999999996</v>
      </c>
      <c r="U187" s="3"/>
      <c r="V187">
        <v>0</v>
      </c>
      <c r="W187">
        <v>17</v>
      </c>
      <c r="X187">
        <v>17</v>
      </c>
      <c r="Y187" s="3">
        <v>33</v>
      </c>
      <c r="Z187" s="5">
        <v>238.8663</v>
      </c>
      <c r="AA187">
        <v>14.050958823529411</v>
      </c>
    </row>
    <row r="188" spans="1:27" x14ac:dyDescent="0.3">
      <c r="A188" t="s">
        <v>277</v>
      </c>
      <c r="B188" s="3">
        <v>265</v>
      </c>
      <c r="C188" s="4">
        <v>11.486792452830189</v>
      </c>
      <c r="D188">
        <v>0.96981132075471699</v>
      </c>
      <c r="E188">
        <v>0.58620689655172409</v>
      </c>
      <c r="F188" t="s">
        <v>630</v>
      </c>
      <c r="G188" t="s">
        <v>631</v>
      </c>
      <c r="H188" t="str">
        <f>VLOOKUP(G188,'[1]CPWD List'!$C:$C,1,FALSE)</f>
        <v>001-Z4X-GMQ</v>
      </c>
      <c r="I188" t="s">
        <v>632</v>
      </c>
      <c r="J188" t="s">
        <v>252</v>
      </c>
      <c r="K188">
        <v>337</v>
      </c>
      <c r="L188" s="3">
        <v>58</v>
      </c>
      <c r="M188" s="3">
        <v>34</v>
      </c>
      <c r="N188" s="3">
        <v>37519</v>
      </c>
      <c r="O188" s="5">
        <v>4355365.3104999997</v>
      </c>
      <c r="P188" s="3">
        <v>257</v>
      </c>
      <c r="Q188" s="3">
        <v>2100</v>
      </c>
      <c r="R188" s="3">
        <v>2011</v>
      </c>
      <c r="S188" s="5">
        <v>105549.29499999998</v>
      </c>
      <c r="T188" s="5">
        <v>97863.059999999969</v>
      </c>
      <c r="U188" s="3"/>
      <c r="V188">
        <v>0</v>
      </c>
      <c r="W188">
        <v>101</v>
      </c>
      <c r="X188">
        <v>99</v>
      </c>
      <c r="Y188" s="3">
        <v>503</v>
      </c>
      <c r="Z188" s="5">
        <v>1915.8444999999992</v>
      </c>
      <c r="AA188">
        <v>19.351964646464637</v>
      </c>
    </row>
    <row r="189" spans="1:27" x14ac:dyDescent="0.3">
      <c r="A189" t="s">
        <v>277</v>
      </c>
      <c r="B189" s="3">
        <v>123</v>
      </c>
      <c r="C189" s="4">
        <v>18.943089430894307</v>
      </c>
      <c r="D189">
        <v>0.99186991869918695</v>
      </c>
      <c r="E189">
        <v>0.42857142857142855</v>
      </c>
      <c r="F189" t="s">
        <v>633</v>
      </c>
      <c r="G189" t="s">
        <v>634</v>
      </c>
      <c r="H189" t="str">
        <f>VLOOKUP(G189,'[1]CPWD List'!$C:$C,1,FALSE)</f>
        <v>001-GX5-K77</v>
      </c>
      <c r="I189" t="s">
        <v>635</v>
      </c>
      <c r="J189" t="s">
        <v>75</v>
      </c>
      <c r="K189">
        <v>138</v>
      </c>
      <c r="L189" s="3">
        <v>28</v>
      </c>
      <c r="M189" s="3">
        <v>12</v>
      </c>
      <c r="N189" s="3">
        <v>23425</v>
      </c>
      <c r="O189" s="5">
        <v>2851410.1675</v>
      </c>
      <c r="P189" s="3">
        <v>122</v>
      </c>
      <c r="Q189" s="3">
        <v>641</v>
      </c>
      <c r="R189" s="3">
        <v>639</v>
      </c>
      <c r="S189" s="5">
        <v>32704.738499999974</v>
      </c>
      <c r="T189" s="5">
        <v>29481.870000000003</v>
      </c>
      <c r="U189" s="3"/>
      <c r="V189">
        <v>0</v>
      </c>
      <c r="W189">
        <v>26</v>
      </c>
      <c r="X189">
        <v>26</v>
      </c>
      <c r="Y189" s="3">
        <v>84</v>
      </c>
      <c r="Z189" s="5">
        <v>197.3391</v>
      </c>
      <c r="AA189">
        <v>7.5899653846153843</v>
      </c>
    </row>
    <row r="190" spans="1:27" x14ac:dyDescent="0.3">
      <c r="A190" t="s">
        <v>277</v>
      </c>
      <c r="B190" s="3">
        <v>95</v>
      </c>
      <c r="C190" s="4">
        <v>9.4631578947368418</v>
      </c>
      <c r="D190">
        <v>0.9263157894736842</v>
      </c>
      <c r="E190">
        <v>0.41818181818181815</v>
      </c>
      <c r="F190" t="s">
        <v>636</v>
      </c>
      <c r="G190" t="s">
        <v>637</v>
      </c>
      <c r="H190" t="str">
        <f>VLOOKUP(G190,'[1]CPWD List'!$C:$C,1,FALSE)</f>
        <v>001-2NG-YAL</v>
      </c>
      <c r="I190" t="s">
        <v>638</v>
      </c>
      <c r="J190" t="s">
        <v>75</v>
      </c>
      <c r="K190">
        <v>410</v>
      </c>
      <c r="L190" s="3">
        <v>55</v>
      </c>
      <c r="M190" s="3">
        <v>23</v>
      </c>
      <c r="N190" s="3">
        <v>38516</v>
      </c>
      <c r="O190" s="5">
        <v>4992125.1155000003</v>
      </c>
      <c r="P190" s="3">
        <v>88</v>
      </c>
      <c r="Q190" s="3">
        <v>315</v>
      </c>
      <c r="R190" s="3">
        <v>289</v>
      </c>
      <c r="S190" s="5">
        <v>24055.489999999994</v>
      </c>
      <c r="T190" s="5">
        <v>19333.260000000006</v>
      </c>
      <c r="U190" s="3"/>
      <c r="V190">
        <v>0</v>
      </c>
      <c r="W190">
        <v>23</v>
      </c>
      <c r="X190">
        <v>21</v>
      </c>
      <c r="Y190" s="3">
        <v>43</v>
      </c>
      <c r="Z190" s="5">
        <v>205.38129999999998</v>
      </c>
      <c r="AA190">
        <v>9.7800619047619044</v>
      </c>
    </row>
    <row r="191" spans="1:27" x14ac:dyDescent="0.3">
      <c r="A191" t="s">
        <v>277</v>
      </c>
      <c r="B191" s="3">
        <v>319</v>
      </c>
      <c r="C191" s="4">
        <v>10.551724137931034</v>
      </c>
      <c r="D191">
        <v>0.98119122257053293</v>
      </c>
      <c r="E191">
        <v>0.47154471544715448</v>
      </c>
      <c r="F191" t="s">
        <v>639</v>
      </c>
      <c r="G191" t="s">
        <v>640</v>
      </c>
      <c r="H191" t="str">
        <f>VLOOKUP(G191,'[1]CPWD List'!$C:$C,1,FALSE)</f>
        <v>001-I77-7WR</v>
      </c>
      <c r="I191" t="s">
        <v>641</v>
      </c>
      <c r="J191" t="s">
        <v>199</v>
      </c>
      <c r="K191">
        <v>416</v>
      </c>
      <c r="L191" s="3">
        <v>123</v>
      </c>
      <c r="M191" s="3">
        <v>58</v>
      </c>
      <c r="N191" s="3">
        <v>88040</v>
      </c>
      <c r="O191" s="5">
        <v>10457082.331500001</v>
      </c>
      <c r="P191" s="3">
        <v>313</v>
      </c>
      <c r="Q191" s="3">
        <v>1449</v>
      </c>
      <c r="R191" s="3">
        <v>1412</v>
      </c>
      <c r="S191" s="5">
        <v>84501.242999999973</v>
      </c>
      <c r="T191" s="5">
        <v>74737.219999999987</v>
      </c>
      <c r="U191" s="3"/>
      <c r="V191">
        <v>0</v>
      </c>
      <c r="W191">
        <v>56</v>
      </c>
      <c r="X191">
        <v>54</v>
      </c>
      <c r="Y191" s="3">
        <v>117</v>
      </c>
      <c r="Z191" s="5">
        <v>1216.3283000000006</v>
      </c>
      <c r="AA191">
        <v>22.524598148148158</v>
      </c>
    </row>
    <row r="192" spans="1:27" x14ac:dyDescent="0.3">
      <c r="A192" t="s">
        <v>277</v>
      </c>
      <c r="B192" s="3">
        <v>76</v>
      </c>
      <c r="C192" s="4">
        <v>19.828947368421051</v>
      </c>
      <c r="D192">
        <v>0.98684210526315785</v>
      </c>
      <c r="E192">
        <v>0.36666666666666664</v>
      </c>
      <c r="F192" t="s">
        <v>642</v>
      </c>
      <c r="G192" t="s">
        <v>643</v>
      </c>
      <c r="H192" t="str">
        <f>VLOOKUP(G192,'[1]CPWD List'!$C:$C,1,FALSE)</f>
        <v>001-OUB-Z2Z</v>
      </c>
      <c r="I192" t="s">
        <v>644</v>
      </c>
      <c r="J192" t="s">
        <v>48</v>
      </c>
      <c r="K192">
        <v>237</v>
      </c>
      <c r="L192" s="3">
        <v>30</v>
      </c>
      <c r="M192" s="3">
        <v>11</v>
      </c>
      <c r="N192" s="3">
        <v>21566</v>
      </c>
      <c r="O192" s="5">
        <v>2607707.0095000006</v>
      </c>
      <c r="P192" s="3">
        <v>75</v>
      </c>
      <c r="Q192" s="3">
        <v>194</v>
      </c>
      <c r="R192" s="3">
        <v>188</v>
      </c>
      <c r="S192" s="5">
        <v>13185.400000000005</v>
      </c>
      <c r="T192" s="5">
        <v>10860.16</v>
      </c>
      <c r="U192" s="3"/>
      <c r="V192">
        <v>0</v>
      </c>
      <c r="W192">
        <v>8</v>
      </c>
      <c r="X192">
        <v>8</v>
      </c>
      <c r="Y192" s="3">
        <v>15</v>
      </c>
      <c r="Z192" s="5">
        <v>103.6728</v>
      </c>
      <c r="AA192">
        <v>12.959099999999999</v>
      </c>
    </row>
    <row r="193" spans="1:27" x14ac:dyDescent="0.3">
      <c r="A193" t="s">
        <v>277</v>
      </c>
      <c r="B193" s="3">
        <v>138</v>
      </c>
      <c r="C193" s="4">
        <v>14.021739130434783</v>
      </c>
      <c r="D193">
        <v>0.94927536231884058</v>
      </c>
      <c r="E193">
        <v>0.45098039215686275</v>
      </c>
      <c r="F193" t="s">
        <v>645</v>
      </c>
      <c r="G193" t="s">
        <v>646</v>
      </c>
      <c r="H193" t="str">
        <f>VLOOKUP(G193,'[1]CPWD List'!$C:$C,1,FALSE)</f>
        <v>001-9PR-PXT</v>
      </c>
      <c r="I193" t="s">
        <v>647</v>
      </c>
      <c r="J193" t="s">
        <v>179</v>
      </c>
      <c r="K193">
        <v>145</v>
      </c>
      <c r="L193" s="3">
        <v>51</v>
      </c>
      <c r="M193" s="3">
        <v>23</v>
      </c>
      <c r="N193" s="3">
        <v>40509</v>
      </c>
      <c r="O193" s="5">
        <v>5679635.8564999988</v>
      </c>
      <c r="P193" s="3">
        <v>131</v>
      </c>
      <c r="Q193" s="3">
        <v>748</v>
      </c>
      <c r="R193" s="3">
        <v>608</v>
      </c>
      <c r="S193" s="5">
        <v>36224.029999999992</v>
      </c>
      <c r="T193" s="5">
        <v>29622.82</v>
      </c>
      <c r="U193" s="3"/>
      <c r="V193">
        <v>0</v>
      </c>
      <c r="W193">
        <v>33</v>
      </c>
      <c r="X193">
        <v>30</v>
      </c>
      <c r="Y193" s="3">
        <v>57</v>
      </c>
      <c r="Z193" s="5">
        <v>419.46219999999994</v>
      </c>
      <c r="AA193">
        <v>13.98207333333333</v>
      </c>
    </row>
    <row r="194" spans="1:27" x14ac:dyDescent="0.3">
      <c r="A194" t="s">
        <v>277</v>
      </c>
      <c r="B194" s="3">
        <v>1218</v>
      </c>
      <c r="C194" s="4">
        <v>19.894909688013136</v>
      </c>
      <c r="D194">
        <v>0.95894909688013141</v>
      </c>
      <c r="E194">
        <v>0.47448275862068967</v>
      </c>
      <c r="F194" t="s">
        <v>648</v>
      </c>
      <c r="G194" t="s">
        <v>649</v>
      </c>
      <c r="H194" t="str">
        <f>VLOOKUP(G194,'[1]CPWD List'!$C:$C,1,FALSE)</f>
        <v>001-1I5-J1I</v>
      </c>
      <c r="I194" t="s">
        <v>650</v>
      </c>
      <c r="J194" t="s">
        <v>30</v>
      </c>
      <c r="K194">
        <v>2216</v>
      </c>
      <c r="L194" s="3">
        <v>725</v>
      </c>
      <c r="M194" s="3">
        <v>344</v>
      </c>
      <c r="N194" s="3">
        <v>326361</v>
      </c>
      <c r="O194" s="5">
        <v>39201570.024999991</v>
      </c>
      <c r="P194" s="3">
        <v>1168</v>
      </c>
      <c r="Q194" s="3">
        <v>4639</v>
      </c>
      <c r="R194" s="3">
        <v>4451</v>
      </c>
      <c r="S194" s="5">
        <v>306525.98900000006</v>
      </c>
      <c r="T194" s="5">
        <v>273369.74000000011</v>
      </c>
      <c r="U194" s="3"/>
      <c r="V194">
        <v>0</v>
      </c>
      <c r="W194">
        <v>204</v>
      </c>
      <c r="X194">
        <v>192</v>
      </c>
      <c r="Y194" s="3">
        <v>413</v>
      </c>
      <c r="Z194" s="5">
        <v>3095.7423999999996</v>
      </c>
      <c r="AA194">
        <v>16.123658333333331</v>
      </c>
    </row>
    <row r="195" spans="1:27" x14ac:dyDescent="0.3">
      <c r="A195" t="s">
        <v>277</v>
      </c>
      <c r="B195" s="3">
        <v>254</v>
      </c>
      <c r="C195" s="4">
        <v>9.1732283464566926</v>
      </c>
      <c r="D195">
        <v>0.96456692913385822</v>
      </c>
      <c r="E195">
        <v>0.35802469135802467</v>
      </c>
      <c r="F195" t="s">
        <v>651</v>
      </c>
      <c r="G195" t="s">
        <v>652</v>
      </c>
      <c r="H195" t="str">
        <f>VLOOKUP(G195,'[1]CPWD List'!$C:$C,1,FALSE)</f>
        <v>001-8FI-HCY</v>
      </c>
      <c r="I195" t="s">
        <v>192</v>
      </c>
      <c r="J195" t="s">
        <v>341</v>
      </c>
      <c r="K195">
        <v>674</v>
      </c>
      <c r="L195" s="3">
        <v>81</v>
      </c>
      <c r="M195" s="3">
        <v>29</v>
      </c>
      <c r="N195" s="3">
        <v>64414</v>
      </c>
      <c r="O195" s="5">
        <v>7334059.1445000004</v>
      </c>
      <c r="P195" s="3">
        <v>245</v>
      </c>
      <c r="Q195" s="3">
        <v>1017</v>
      </c>
      <c r="R195" s="3">
        <v>991</v>
      </c>
      <c r="S195" s="5">
        <v>85674.5</v>
      </c>
      <c r="T195" s="5">
        <v>76271.200000000012</v>
      </c>
      <c r="U195" s="3"/>
      <c r="V195">
        <v>0</v>
      </c>
      <c r="W195">
        <v>26</v>
      </c>
      <c r="X195">
        <v>25</v>
      </c>
      <c r="Y195" s="3">
        <v>65</v>
      </c>
      <c r="Z195" s="5">
        <v>317.3494</v>
      </c>
      <c r="AA195">
        <v>12.693975999999999</v>
      </c>
    </row>
    <row r="196" spans="1:27" x14ac:dyDescent="0.3">
      <c r="A196" t="s">
        <v>277</v>
      </c>
      <c r="B196" s="3">
        <v>221</v>
      </c>
      <c r="C196" s="4">
        <v>13.090497737556561</v>
      </c>
      <c r="D196">
        <v>0.9773755656108597</v>
      </c>
      <c r="E196">
        <v>0.3493975903614458</v>
      </c>
      <c r="F196" t="s">
        <v>653</v>
      </c>
      <c r="G196" t="s">
        <v>654</v>
      </c>
      <c r="H196" t="str">
        <f>VLOOKUP(G196,'[1]CPWD List'!$C:$C,1,FALSE)</f>
        <v>001-6ZD-6GD</v>
      </c>
      <c r="I196" t="s">
        <v>192</v>
      </c>
      <c r="J196" t="s">
        <v>341</v>
      </c>
      <c r="K196">
        <v>532</v>
      </c>
      <c r="L196" s="3">
        <v>83</v>
      </c>
      <c r="M196" s="3">
        <v>29</v>
      </c>
      <c r="N196" s="3">
        <v>43846</v>
      </c>
      <c r="O196" s="5">
        <v>4686357.5775000006</v>
      </c>
      <c r="P196" s="3">
        <v>216</v>
      </c>
      <c r="Q196" s="3">
        <v>655</v>
      </c>
      <c r="R196" s="3">
        <v>645</v>
      </c>
      <c r="S196" s="5">
        <v>40250.268000000011</v>
      </c>
      <c r="T196" s="5">
        <v>37286.640000000007</v>
      </c>
      <c r="U196" s="3"/>
      <c r="V196">
        <v>0</v>
      </c>
      <c r="W196">
        <v>49</v>
      </c>
      <c r="X196">
        <v>49</v>
      </c>
      <c r="Y196" s="3">
        <v>70</v>
      </c>
      <c r="Z196" s="5">
        <v>507.23109999999997</v>
      </c>
      <c r="AA196">
        <v>10.351655102040816</v>
      </c>
    </row>
    <row r="197" spans="1:27" x14ac:dyDescent="0.3">
      <c r="A197" t="s">
        <v>277</v>
      </c>
      <c r="B197" s="3">
        <v>142</v>
      </c>
      <c r="C197" s="4">
        <v>9.2464788732394361</v>
      </c>
      <c r="D197">
        <v>0.94366197183098588</v>
      </c>
      <c r="E197">
        <v>0.45614035087719296</v>
      </c>
      <c r="F197" t="s">
        <v>655</v>
      </c>
      <c r="G197" t="s">
        <v>656</v>
      </c>
      <c r="H197" t="str">
        <f>VLOOKUP(G197,'[1]CPWD List'!$C:$C,1,FALSE)</f>
        <v>001-LDP-5AC</v>
      </c>
      <c r="I197" t="s">
        <v>657</v>
      </c>
      <c r="J197" t="s">
        <v>658</v>
      </c>
      <c r="K197">
        <v>247</v>
      </c>
      <c r="L197" s="3">
        <v>57</v>
      </c>
      <c r="M197" s="3">
        <v>26</v>
      </c>
      <c r="N197" s="3">
        <v>43832</v>
      </c>
      <c r="O197" s="5">
        <v>5899742.3590000002</v>
      </c>
      <c r="P197" s="3">
        <v>134</v>
      </c>
      <c r="Q197" s="3">
        <v>435</v>
      </c>
      <c r="R197" s="3">
        <v>408</v>
      </c>
      <c r="S197" s="5">
        <v>40521.310000000012</v>
      </c>
      <c r="T197" s="5">
        <v>32632.820000000022</v>
      </c>
      <c r="U197" s="3"/>
      <c r="V197">
        <v>0</v>
      </c>
      <c r="W197">
        <v>26</v>
      </c>
      <c r="X197">
        <v>24</v>
      </c>
      <c r="Y197" s="3">
        <v>48</v>
      </c>
      <c r="Z197" s="5">
        <v>315.73350000000005</v>
      </c>
      <c r="AA197">
        <v>13.155562500000002</v>
      </c>
    </row>
    <row r="198" spans="1:27" x14ac:dyDescent="0.3">
      <c r="A198" t="s">
        <v>277</v>
      </c>
      <c r="B198" s="3">
        <v>718</v>
      </c>
      <c r="C198" s="4">
        <v>12.713091922005571</v>
      </c>
      <c r="D198">
        <v>0.9763231197771588</v>
      </c>
      <c r="E198">
        <v>0.5663716814159292</v>
      </c>
      <c r="F198" t="s">
        <v>659</v>
      </c>
      <c r="G198" t="s">
        <v>660</v>
      </c>
      <c r="H198" t="str">
        <f>VLOOKUP(G198,'[1]CPWD List'!$C:$C,1,FALSE)</f>
        <v>001-I5B-XLZ</v>
      </c>
      <c r="I198" t="s">
        <v>661</v>
      </c>
      <c r="J198" t="s">
        <v>60</v>
      </c>
      <c r="K198">
        <v>947</v>
      </c>
      <c r="L198" s="3">
        <v>226</v>
      </c>
      <c r="M198" s="3">
        <v>128</v>
      </c>
      <c r="N198" s="3">
        <v>144480</v>
      </c>
      <c r="O198" s="5">
        <v>16919572.470500004</v>
      </c>
      <c r="P198" s="3">
        <v>701</v>
      </c>
      <c r="Q198" s="3">
        <v>2512</v>
      </c>
      <c r="R198" s="3">
        <v>2429</v>
      </c>
      <c r="S198" s="5">
        <v>133254.96150000003</v>
      </c>
      <c r="T198" s="5">
        <v>116009.74999999997</v>
      </c>
      <c r="U198" s="3"/>
      <c r="V198">
        <v>0</v>
      </c>
      <c r="W198">
        <v>141</v>
      </c>
      <c r="X198">
        <v>139</v>
      </c>
      <c r="Y198" s="3">
        <v>321</v>
      </c>
      <c r="Z198" s="5">
        <v>1787.8854999999999</v>
      </c>
      <c r="AA198">
        <v>12.86248561151079</v>
      </c>
    </row>
    <row r="199" spans="1:27" x14ac:dyDescent="0.3">
      <c r="A199" t="s">
        <v>277</v>
      </c>
      <c r="B199" s="3">
        <v>46</v>
      </c>
      <c r="C199" s="4">
        <v>14.195652173913043</v>
      </c>
      <c r="D199">
        <v>0.93478260869565222</v>
      </c>
      <c r="E199">
        <v>0.3611111111111111</v>
      </c>
      <c r="F199" t="s">
        <v>662</v>
      </c>
      <c r="G199" t="s">
        <v>663</v>
      </c>
      <c r="H199" t="str">
        <f>VLOOKUP(G199,'[1]CPWD List'!$C:$C,1,FALSE)</f>
        <v>001-F90-JCP</v>
      </c>
      <c r="I199" t="s">
        <v>664</v>
      </c>
      <c r="J199" t="s">
        <v>30</v>
      </c>
      <c r="K199">
        <v>166</v>
      </c>
      <c r="L199" s="3">
        <v>36</v>
      </c>
      <c r="M199" s="3">
        <v>13</v>
      </c>
      <c r="N199" s="3">
        <v>18175</v>
      </c>
      <c r="O199" s="5">
        <v>1779489.9350000001</v>
      </c>
      <c r="P199" s="3">
        <v>43</v>
      </c>
      <c r="Q199" s="3">
        <v>153</v>
      </c>
      <c r="R199" s="3">
        <v>146</v>
      </c>
      <c r="S199" s="5">
        <v>5927.5499999999993</v>
      </c>
      <c r="T199" s="5">
        <v>4763.93</v>
      </c>
      <c r="U199" s="3"/>
      <c r="V199">
        <v>0</v>
      </c>
      <c r="W199">
        <v>10</v>
      </c>
      <c r="X199">
        <v>9</v>
      </c>
      <c r="Y199" s="3">
        <v>13</v>
      </c>
      <c r="Z199" s="5">
        <v>54.077799999999989</v>
      </c>
      <c r="AA199">
        <v>6.0086444444444433</v>
      </c>
    </row>
    <row r="200" spans="1:27" x14ac:dyDescent="0.3">
      <c r="A200" t="s">
        <v>277</v>
      </c>
      <c r="B200" s="3">
        <v>386</v>
      </c>
      <c r="C200" s="4">
        <v>13.380829015544041</v>
      </c>
      <c r="D200">
        <v>0.97927461139896377</v>
      </c>
      <c r="E200">
        <v>0.50520833333333337</v>
      </c>
      <c r="F200" t="s">
        <v>665</v>
      </c>
      <c r="G200" t="s">
        <v>666</v>
      </c>
      <c r="H200" t="str">
        <f>VLOOKUP(G200,'[1]CPWD List'!$C:$C,1,FALSE)</f>
        <v>001-50M-VUZ</v>
      </c>
      <c r="I200" t="s">
        <v>667</v>
      </c>
      <c r="J200" t="s">
        <v>100</v>
      </c>
      <c r="K200">
        <v>564</v>
      </c>
      <c r="L200" s="3">
        <v>192</v>
      </c>
      <c r="M200" s="3">
        <v>97</v>
      </c>
      <c r="N200" s="3">
        <v>94978</v>
      </c>
      <c r="O200" s="5">
        <v>12388013.241</v>
      </c>
      <c r="P200" s="3">
        <v>378</v>
      </c>
      <c r="Q200" s="3">
        <v>1458</v>
      </c>
      <c r="R200" s="3">
        <v>1435</v>
      </c>
      <c r="S200" s="5">
        <v>108346.98550000002</v>
      </c>
      <c r="T200" s="5">
        <v>89979.089999999967</v>
      </c>
      <c r="U200" s="3"/>
      <c r="V200">
        <v>0</v>
      </c>
      <c r="W200">
        <v>87</v>
      </c>
      <c r="X200">
        <v>85</v>
      </c>
      <c r="Y200" s="3">
        <v>195</v>
      </c>
      <c r="Z200" s="5">
        <v>1563.3286000000001</v>
      </c>
      <c r="AA200">
        <v>18.39210117647059</v>
      </c>
    </row>
    <row r="201" spans="1:27" x14ac:dyDescent="0.3">
      <c r="A201" t="s">
        <v>277</v>
      </c>
      <c r="B201" s="3">
        <v>261</v>
      </c>
      <c r="C201" s="4">
        <v>15.517241379310345</v>
      </c>
      <c r="D201">
        <v>0.97701149425287359</v>
      </c>
      <c r="E201">
        <v>0.38009049773755654</v>
      </c>
      <c r="F201" t="s">
        <v>668</v>
      </c>
      <c r="G201" t="s">
        <v>669</v>
      </c>
      <c r="H201" t="str">
        <f>VLOOKUP(G201,'[1]CPWD List'!$C:$C,1,FALSE)</f>
        <v>001-HW5-HFO</v>
      </c>
      <c r="I201" t="s">
        <v>670</v>
      </c>
      <c r="J201" t="s">
        <v>60</v>
      </c>
      <c r="K201">
        <v>1096</v>
      </c>
      <c r="L201" s="3">
        <v>221</v>
      </c>
      <c r="M201" s="3">
        <v>84</v>
      </c>
      <c r="N201" s="3">
        <v>81521</v>
      </c>
      <c r="O201" s="5">
        <v>9150722.9610000011</v>
      </c>
      <c r="P201" s="3">
        <v>255</v>
      </c>
      <c r="Q201" s="3">
        <v>926</v>
      </c>
      <c r="R201" s="3">
        <v>913</v>
      </c>
      <c r="S201" s="5">
        <v>64029.75150000002</v>
      </c>
      <c r="T201" s="5">
        <v>73584.680000000022</v>
      </c>
      <c r="U201" s="3"/>
      <c r="V201">
        <v>0</v>
      </c>
      <c r="W201">
        <v>56</v>
      </c>
      <c r="X201">
        <v>53</v>
      </c>
      <c r="Y201" s="3">
        <v>116</v>
      </c>
      <c r="Z201" s="5">
        <v>589.73619999999994</v>
      </c>
      <c r="AA201">
        <v>11.127098113207547</v>
      </c>
    </row>
    <row r="202" spans="1:27" x14ac:dyDescent="0.3">
      <c r="A202" t="s">
        <v>277</v>
      </c>
      <c r="B202" s="3">
        <v>138</v>
      </c>
      <c r="C202" s="4">
        <v>16.260869565217391</v>
      </c>
      <c r="D202">
        <v>0.99275362318840576</v>
      </c>
      <c r="E202">
        <v>0.33333333333333331</v>
      </c>
      <c r="F202" t="s">
        <v>671</v>
      </c>
      <c r="G202" t="s">
        <v>672</v>
      </c>
      <c r="H202" t="str">
        <f>VLOOKUP(G202,'[1]CPWD List'!$C:$C,1,FALSE)</f>
        <v>001-K1L-JKS</v>
      </c>
      <c r="I202" t="s">
        <v>673</v>
      </c>
      <c r="J202" t="s">
        <v>284</v>
      </c>
      <c r="K202">
        <v>315</v>
      </c>
      <c r="L202" s="3">
        <v>66</v>
      </c>
      <c r="M202" s="3">
        <v>22</v>
      </c>
      <c r="N202" s="3">
        <v>34595</v>
      </c>
      <c r="O202" s="5">
        <v>4235835.2510000002</v>
      </c>
      <c r="P202" s="3">
        <v>137</v>
      </c>
      <c r="Q202" s="3">
        <v>546</v>
      </c>
      <c r="R202" s="3">
        <v>534</v>
      </c>
      <c r="S202" s="5">
        <v>42878.075000000012</v>
      </c>
      <c r="T202" s="5">
        <v>35437.83</v>
      </c>
      <c r="U202" s="3"/>
      <c r="V202">
        <v>0</v>
      </c>
      <c r="W202">
        <v>21</v>
      </c>
      <c r="X202">
        <v>21</v>
      </c>
      <c r="Y202" s="3">
        <v>45</v>
      </c>
      <c r="Z202" s="5">
        <v>330.87059999999997</v>
      </c>
      <c r="AA202">
        <v>15.755742857142856</v>
      </c>
    </row>
    <row r="203" spans="1:27" x14ac:dyDescent="0.3">
      <c r="A203" t="s">
        <v>277</v>
      </c>
      <c r="B203" s="3">
        <v>211</v>
      </c>
      <c r="C203" s="4">
        <v>11.279620853080569</v>
      </c>
      <c r="D203">
        <v>0.93364928909952605</v>
      </c>
      <c r="E203">
        <v>0.30476190476190479</v>
      </c>
      <c r="F203" t="s">
        <v>674</v>
      </c>
      <c r="G203" t="s">
        <v>675</v>
      </c>
      <c r="H203" t="str">
        <f>VLOOKUP(G203,'[1]CPWD List'!$C:$C,1,FALSE)</f>
        <v>001-Q6K-67U</v>
      </c>
      <c r="I203" t="s">
        <v>676</v>
      </c>
      <c r="J203" t="s">
        <v>341</v>
      </c>
      <c r="K203">
        <v>677</v>
      </c>
      <c r="L203" s="3">
        <v>105</v>
      </c>
      <c r="M203" s="3">
        <v>32</v>
      </c>
      <c r="N203" s="3">
        <v>68596</v>
      </c>
      <c r="O203" s="5">
        <v>7879587.3169999998</v>
      </c>
      <c r="P203" s="3">
        <v>197</v>
      </c>
      <c r="Q203" s="3">
        <v>475</v>
      </c>
      <c r="R203" s="3">
        <v>456</v>
      </c>
      <c r="S203" s="5">
        <v>32129.749999999993</v>
      </c>
      <c r="T203" s="5">
        <v>26653.61</v>
      </c>
      <c r="U203" s="3"/>
      <c r="V203">
        <v>0</v>
      </c>
      <c r="W203">
        <v>12</v>
      </c>
      <c r="X203">
        <v>12</v>
      </c>
      <c r="Y203" s="3">
        <v>24</v>
      </c>
      <c r="Z203" s="5">
        <v>128.03560000000002</v>
      </c>
      <c r="AA203">
        <v>10.669633333333335</v>
      </c>
    </row>
    <row r="204" spans="1:27" x14ac:dyDescent="0.3">
      <c r="A204" t="s">
        <v>277</v>
      </c>
      <c r="B204" s="3">
        <v>151</v>
      </c>
      <c r="C204" s="4">
        <v>19.94701986754967</v>
      </c>
      <c r="D204">
        <v>0.94701986754966883</v>
      </c>
      <c r="E204">
        <v>0.5714285714285714</v>
      </c>
      <c r="F204" t="s">
        <v>677</v>
      </c>
      <c r="G204" t="s">
        <v>678</v>
      </c>
      <c r="H204" t="str">
        <f>VLOOKUP(G204,'[1]CPWD List'!$C:$C,1,FALSE)</f>
        <v>001-3SX-81D</v>
      </c>
      <c r="I204" t="s">
        <v>679</v>
      </c>
      <c r="J204" t="s">
        <v>524</v>
      </c>
      <c r="K204">
        <v>274</v>
      </c>
      <c r="L204" s="3">
        <v>70</v>
      </c>
      <c r="M204" s="3">
        <v>40</v>
      </c>
      <c r="N204" s="3">
        <v>44249</v>
      </c>
      <c r="O204" s="5">
        <v>6047361.0409999983</v>
      </c>
      <c r="P204" s="3">
        <v>143</v>
      </c>
      <c r="Q204" s="3">
        <v>443</v>
      </c>
      <c r="R204" s="3">
        <v>432</v>
      </c>
      <c r="S204" s="5">
        <v>31469.550000000003</v>
      </c>
      <c r="T204" s="5">
        <v>24682.660000000003</v>
      </c>
      <c r="U204" s="3"/>
      <c r="V204">
        <v>0</v>
      </c>
      <c r="W204">
        <v>30</v>
      </c>
      <c r="X204">
        <v>29</v>
      </c>
      <c r="Y204" s="3">
        <v>46</v>
      </c>
      <c r="Z204" s="5">
        <v>387.90619999999984</v>
      </c>
      <c r="AA204">
        <v>13.37607586206896</v>
      </c>
    </row>
    <row r="205" spans="1:27" hidden="1" x14ac:dyDescent="0.3">
      <c r="A205" t="s">
        <v>277</v>
      </c>
      <c r="B205" s="3">
        <v>62</v>
      </c>
      <c r="C205" s="4">
        <v>19.838709677419356</v>
      </c>
      <c r="D205">
        <v>0.95161290322580649</v>
      </c>
      <c r="E205">
        <v>0.58823529411764708</v>
      </c>
      <c r="F205" t="s">
        <v>680</v>
      </c>
      <c r="G205" t="s">
        <v>681</v>
      </c>
      <c r="H205" t="e">
        <f>VLOOKUP(G205,'[1]CPWD List'!$C:$C,1,FALSE)</f>
        <v>#N/A</v>
      </c>
      <c r="I205" t="s">
        <v>682</v>
      </c>
      <c r="J205" t="s">
        <v>210</v>
      </c>
      <c r="K205">
        <v>101</v>
      </c>
      <c r="L205" s="3">
        <v>17</v>
      </c>
      <c r="M205" s="3">
        <v>10</v>
      </c>
      <c r="N205" s="3">
        <v>13664</v>
      </c>
      <c r="O205" s="5">
        <v>1572756.2199999997</v>
      </c>
      <c r="P205" s="3">
        <v>59</v>
      </c>
      <c r="Q205" s="3">
        <v>260</v>
      </c>
      <c r="R205" s="3">
        <v>248</v>
      </c>
      <c r="S205" s="5">
        <v>21082.979999999996</v>
      </c>
      <c r="T205" s="5">
        <v>18350.019999999997</v>
      </c>
      <c r="U205" s="3"/>
      <c r="V205">
        <v>0</v>
      </c>
      <c r="Y205" s="3"/>
      <c r="Z205" s="5">
        <v>0</v>
      </c>
    </row>
    <row r="206" spans="1:27" x14ac:dyDescent="0.3">
      <c r="A206" t="s">
        <v>277</v>
      </c>
      <c r="B206" s="3">
        <v>205</v>
      </c>
      <c r="C206" s="4">
        <v>15.897560975609757</v>
      </c>
      <c r="D206">
        <v>0.90731707317073174</v>
      </c>
      <c r="E206">
        <v>0.35294117647058826</v>
      </c>
      <c r="F206" t="s">
        <v>683</v>
      </c>
      <c r="G206" t="s">
        <v>684</v>
      </c>
      <c r="H206" t="str">
        <f>VLOOKUP(G206,'[1]CPWD List'!$C:$C,1,FALSE)</f>
        <v>001-I4J-DVV</v>
      </c>
      <c r="I206" t="s">
        <v>685</v>
      </c>
      <c r="J206" t="s">
        <v>252</v>
      </c>
      <c r="K206">
        <v>2444</v>
      </c>
      <c r="L206" s="3">
        <v>221</v>
      </c>
      <c r="M206" s="3">
        <v>78</v>
      </c>
      <c r="N206" s="3">
        <v>64529</v>
      </c>
      <c r="O206" s="5">
        <v>8195576.4375</v>
      </c>
      <c r="P206" s="3">
        <v>186</v>
      </c>
      <c r="Q206" s="3">
        <v>441</v>
      </c>
      <c r="R206" s="3">
        <v>346</v>
      </c>
      <c r="S206" s="5">
        <v>34004.575499999992</v>
      </c>
      <c r="T206" s="5">
        <v>26934.100000000002</v>
      </c>
      <c r="U206" s="3"/>
      <c r="V206">
        <v>0</v>
      </c>
      <c r="W206">
        <v>36</v>
      </c>
      <c r="X206">
        <v>32</v>
      </c>
      <c r="Y206" s="3">
        <v>61</v>
      </c>
      <c r="Z206" s="5">
        <v>355.09690000000001</v>
      </c>
      <c r="AA206">
        <v>11.096778125</v>
      </c>
    </row>
    <row r="207" spans="1:27" x14ac:dyDescent="0.3">
      <c r="A207" t="s">
        <v>277</v>
      </c>
      <c r="B207" s="3">
        <v>197</v>
      </c>
      <c r="C207" s="4">
        <v>19.939086294416242</v>
      </c>
      <c r="D207">
        <v>0.97969543147208127</v>
      </c>
      <c r="E207">
        <v>0.36363636363636365</v>
      </c>
      <c r="F207" t="s">
        <v>686</v>
      </c>
      <c r="G207" t="s">
        <v>687</v>
      </c>
      <c r="H207" t="str">
        <f>VLOOKUP(G207,'[1]CPWD List'!$C:$C,1,FALSE)</f>
        <v>001-RS1-O77</v>
      </c>
      <c r="I207" t="s">
        <v>688</v>
      </c>
      <c r="J207" t="s">
        <v>75</v>
      </c>
      <c r="K207">
        <v>658</v>
      </c>
      <c r="L207" s="3">
        <v>110</v>
      </c>
      <c r="M207" s="3">
        <v>40</v>
      </c>
      <c r="N207" s="3">
        <v>49287</v>
      </c>
      <c r="O207" s="5">
        <v>6334490.960500001</v>
      </c>
      <c r="P207" s="3">
        <v>193</v>
      </c>
      <c r="Q207" s="3">
        <v>656</v>
      </c>
      <c r="R207" s="3">
        <v>651</v>
      </c>
      <c r="S207" s="5">
        <v>48414.020999999993</v>
      </c>
      <c r="T207" s="5">
        <v>45811.430000000008</v>
      </c>
      <c r="U207" s="3"/>
      <c r="V207">
        <v>0</v>
      </c>
      <c r="W207">
        <v>32</v>
      </c>
      <c r="X207">
        <v>29</v>
      </c>
      <c r="Y207" s="3">
        <v>60</v>
      </c>
      <c r="Z207" s="5">
        <v>448.28960000000006</v>
      </c>
      <c r="AA207">
        <v>15.458262068965519</v>
      </c>
    </row>
    <row r="208" spans="1:27" x14ac:dyDescent="0.3">
      <c r="A208" t="s">
        <v>277</v>
      </c>
      <c r="B208" s="3">
        <v>186</v>
      </c>
      <c r="C208" s="4">
        <v>12.435483870967742</v>
      </c>
      <c r="D208">
        <v>0.9623655913978495</v>
      </c>
      <c r="E208">
        <v>0.5714285714285714</v>
      </c>
      <c r="F208" t="s">
        <v>689</v>
      </c>
      <c r="G208" t="s">
        <v>690</v>
      </c>
      <c r="H208" t="str">
        <f>VLOOKUP(G208,'[1]CPWD List'!$C:$C,1,FALSE)</f>
        <v>001-UVN-ETS</v>
      </c>
      <c r="I208" t="s">
        <v>691</v>
      </c>
      <c r="J208" t="s">
        <v>620</v>
      </c>
      <c r="K208">
        <v>207</v>
      </c>
      <c r="L208" s="3">
        <v>63</v>
      </c>
      <c r="M208" s="3">
        <v>36</v>
      </c>
      <c r="N208" s="3">
        <v>41549</v>
      </c>
      <c r="O208" s="5">
        <v>5607596.0804999992</v>
      </c>
      <c r="P208" s="3">
        <v>179</v>
      </c>
      <c r="Q208" s="3">
        <v>824</v>
      </c>
      <c r="R208" s="3">
        <v>798</v>
      </c>
      <c r="S208" s="5">
        <v>43122.271499999988</v>
      </c>
      <c r="T208" s="5">
        <v>34847.369999999995</v>
      </c>
      <c r="U208" s="3"/>
      <c r="V208">
        <v>0</v>
      </c>
      <c r="W208">
        <v>53</v>
      </c>
      <c r="X208">
        <v>49</v>
      </c>
      <c r="Y208" s="3">
        <v>144</v>
      </c>
      <c r="Z208" s="5">
        <v>530.27200000000005</v>
      </c>
      <c r="AA208">
        <v>10.821877551020409</v>
      </c>
    </row>
    <row r="209" spans="1:27" x14ac:dyDescent="0.3">
      <c r="A209" t="s">
        <v>277</v>
      </c>
      <c r="B209" s="3">
        <v>233</v>
      </c>
      <c r="C209" s="4">
        <v>15.175965665236051</v>
      </c>
      <c r="D209">
        <v>0.99141630901287559</v>
      </c>
      <c r="E209">
        <v>0.46</v>
      </c>
      <c r="F209" t="s">
        <v>692</v>
      </c>
      <c r="G209" t="s">
        <v>693</v>
      </c>
      <c r="H209" t="str">
        <f>VLOOKUP(G209,'[1]CPWD List'!$C:$C,1,FALSE)</f>
        <v>001-1QQ-3M1</v>
      </c>
      <c r="I209" t="s">
        <v>694</v>
      </c>
      <c r="J209" t="s">
        <v>620</v>
      </c>
      <c r="K209">
        <v>201</v>
      </c>
      <c r="L209" s="3">
        <v>50</v>
      </c>
      <c r="M209" s="3">
        <v>23</v>
      </c>
      <c r="N209" s="3">
        <v>47236</v>
      </c>
      <c r="O209" s="5">
        <v>6008131.3040000005</v>
      </c>
      <c r="P209" s="3">
        <v>231</v>
      </c>
      <c r="Q209" s="3">
        <v>1661</v>
      </c>
      <c r="R209" s="3">
        <v>1652</v>
      </c>
      <c r="S209" s="5">
        <v>84674.379999999976</v>
      </c>
      <c r="T209" s="5">
        <v>76642.330000000016</v>
      </c>
      <c r="U209" s="3"/>
      <c r="V209">
        <v>0</v>
      </c>
      <c r="W209">
        <v>68</v>
      </c>
      <c r="X209">
        <v>68</v>
      </c>
      <c r="Y209" s="3">
        <v>238</v>
      </c>
      <c r="Z209" s="5">
        <v>1708.8816999999999</v>
      </c>
      <c r="AA209">
        <v>25.130613235294117</v>
      </c>
    </row>
    <row r="210" spans="1:27" x14ac:dyDescent="0.3">
      <c r="A210" t="s">
        <v>277</v>
      </c>
      <c r="B210" s="3">
        <v>292</v>
      </c>
      <c r="C210" s="4">
        <v>9.5958904109589049</v>
      </c>
      <c r="D210">
        <v>0.97602739726027399</v>
      </c>
      <c r="E210">
        <v>0.38285714285714284</v>
      </c>
      <c r="F210" t="s">
        <v>695</v>
      </c>
      <c r="G210" t="s">
        <v>696</v>
      </c>
      <c r="H210" t="str">
        <f>VLOOKUP(G210,'[1]CPWD List'!$C:$C,1,FALSE)</f>
        <v>001-D8U-NYU</v>
      </c>
      <c r="I210" t="s">
        <v>697</v>
      </c>
      <c r="J210" t="s">
        <v>48</v>
      </c>
      <c r="K210">
        <v>969</v>
      </c>
      <c r="L210" s="3">
        <v>175</v>
      </c>
      <c r="M210" s="3">
        <v>67</v>
      </c>
      <c r="N210" s="3">
        <v>114156</v>
      </c>
      <c r="O210" s="5">
        <v>13308963.736</v>
      </c>
      <c r="P210" s="3">
        <v>285</v>
      </c>
      <c r="Q210" s="3">
        <v>605</v>
      </c>
      <c r="R210" s="3">
        <v>596</v>
      </c>
      <c r="S210" s="5">
        <v>63061.398999999998</v>
      </c>
      <c r="T210" s="5">
        <v>53806.239999999991</v>
      </c>
      <c r="U210" s="3"/>
      <c r="V210">
        <v>0</v>
      </c>
      <c r="W210">
        <v>27</v>
      </c>
      <c r="X210">
        <v>26</v>
      </c>
      <c r="Y210" s="3">
        <v>46</v>
      </c>
      <c r="Z210" s="5">
        <v>424.87450000000013</v>
      </c>
      <c r="AA210">
        <v>16.341326923076927</v>
      </c>
    </row>
    <row r="211" spans="1:27" x14ac:dyDescent="0.3">
      <c r="A211" t="s">
        <v>277</v>
      </c>
      <c r="B211" s="3">
        <v>184</v>
      </c>
      <c r="C211" s="4">
        <v>11.402173913043478</v>
      </c>
      <c r="D211">
        <v>0.96195652173913049</v>
      </c>
      <c r="E211">
        <v>0.32283464566929132</v>
      </c>
      <c r="F211" t="s">
        <v>698</v>
      </c>
      <c r="G211" t="s">
        <v>699</v>
      </c>
      <c r="H211" t="str">
        <f>VLOOKUP(G211,'[1]CPWD List'!$C:$C,1,FALSE)</f>
        <v>001-ZWK-169</v>
      </c>
      <c r="I211" t="s">
        <v>700</v>
      </c>
      <c r="J211" t="s">
        <v>701</v>
      </c>
      <c r="K211">
        <v>507</v>
      </c>
      <c r="L211" s="3">
        <v>127</v>
      </c>
      <c r="M211" s="3">
        <v>41</v>
      </c>
      <c r="N211" s="3">
        <v>60974</v>
      </c>
      <c r="O211" s="5">
        <v>8233369.7210000008</v>
      </c>
      <c r="P211" s="3">
        <v>177</v>
      </c>
      <c r="Q211" s="3">
        <v>515</v>
      </c>
      <c r="R211" s="3">
        <v>496</v>
      </c>
      <c r="S211" s="5">
        <v>44627.570000000014</v>
      </c>
      <c r="T211" s="5">
        <v>35864.310000000019</v>
      </c>
      <c r="U211" s="3"/>
      <c r="V211">
        <v>0</v>
      </c>
      <c r="W211">
        <v>26</v>
      </c>
      <c r="X211">
        <v>23</v>
      </c>
      <c r="Y211" s="3">
        <v>32</v>
      </c>
      <c r="Z211" s="5">
        <v>148.19050000000001</v>
      </c>
      <c r="AA211">
        <v>6.4430652173913048</v>
      </c>
    </row>
    <row r="212" spans="1:27" x14ac:dyDescent="0.3">
      <c r="A212" t="s">
        <v>277</v>
      </c>
      <c r="B212" s="3">
        <v>308</v>
      </c>
      <c r="C212" s="4">
        <v>10.935064935064934</v>
      </c>
      <c r="D212">
        <v>0.99025974025974028</v>
      </c>
      <c r="E212">
        <v>0.60273972602739723</v>
      </c>
      <c r="F212" t="s">
        <v>702</v>
      </c>
      <c r="G212" t="s">
        <v>703</v>
      </c>
      <c r="H212" t="str">
        <f>VLOOKUP(G212,'[1]CPWD List'!$C:$C,1,FALSE)</f>
        <v>001-W41-HZE</v>
      </c>
      <c r="I212" t="s">
        <v>704</v>
      </c>
      <c r="J212" t="s">
        <v>85</v>
      </c>
      <c r="K212">
        <v>385</v>
      </c>
      <c r="L212" s="3">
        <v>73</v>
      </c>
      <c r="M212" s="3">
        <v>44</v>
      </c>
      <c r="N212" s="3">
        <v>64860</v>
      </c>
      <c r="O212" s="5">
        <v>7337864.1150000012</v>
      </c>
      <c r="P212" s="3">
        <v>305</v>
      </c>
      <c r="Q212" s="3">
        <v>1362</v>
      </c>
      <c r="R212" s="3">
        <v>1350</v>
      </c>
      <c r="S212" s="5">
        <v>87375.913999999961</v>
      </c>
      <c r="T212" s="5">
        <v>73268.090000000011</v>
      </c>
      <c r="U212" s="3"/>
      <c r="V212">
        <v>0</v>
      </c>
      <c r="W212">
        <v>51</v>
      </c>
      <c r="X212">
        <v>50</v>
      </c>
      <c r="Y212" s="3">
        <v>210</v>
      </c>
      <c r="Z212" s="5">
        <v>940.92129999999997</v>
      </c>
      <c r="AA212">
        <v>18.818425999999999</v>
      </c>
    </row>
    <row r="213" spans="1:27" x14ac:dyDescent="0.3">
      <c r="A213" t="s">
        <v>277</v>
      </c>
      <c r="B213" s="3">
        <v>393</v>
      </c>
      <c r="C213" s="4">
        <v>10.038167938931299</v>
      </c>
      <c r="D213">
        <v>0.98982188295165396</v>
      </c>
      <c r="E213">
        <v>0.63636363636363635</v>
      </c>
      <c r="F213" t="s">
        <v>705</v>
      </c>
      <c r="G213" t="s">
        <v>706</v>
      </c>
      <c r="H213" t="str">
        <f>VLOOKUP(G213,'[1]CPWD List'!$C:$C,1,FALSE)</f>
        <v>001-FKB-EE5</v>
      </c>
      <c r="I213" t="s">
        <v>707</v>
      </c>
      <c r="J213" t="s">
        <v>75</v>
      </c>
      <c r="K213">
        <v>422</v>
      </c>
      <c r="L213" s="3">
        <v>66</v>
      </c>
      <c r="M213" s="3">
        <v>42</v>
      </c>
      <c r="N213" s="3">
        <v>67305</v>
      </c>
      <c r="O213" s="5">
        <v>9185979.5490000006</v>
      </c>
      <c r="P213" s="3">
        <v>389</v>
      </c>
      <c r="Q213" s="3">
        <v>1707</v>
      </c>
      <c r="R213" s="3">
        <v>1655</v>
      </c>
      <c r="S213" s="5">
        <v>151662.78300000008</v>
      </c>
      <c r="T213" s="5">
        <v>126078.73999999998</v>
      </c>
      <c r="U213" s="3"/>
      <c r="V213">
        <v>0</v>
      </c>
      <c r="W213">
        <v>111</v>
      </c>
      <c r="X213">
        <v>110</v>
      </c>
      <c r="Y213" s="3">
        <v>416</v>
      </c>
      <c r="Z213" s="5">
        <v>2891.2583999999993</v>
      </c>
      <c r="AA213">
        <v>26.284167272727267</v>
      </c>
    </row>
    <row r="214" spans="1:27" x14ac:dyDescent="0.3">
      <c r="A214" t="s">
        <v>277</v>
      </c>
      <c r="B214" s="3">
        <v>147</v>
      </c>
      <c r="C214" s="4">
        <v>10.421768707482993</v>
      </c>
      <c r="D214">
        <v>0.97959183673469385</v>
      </c>
      <c r="E214">
        <v>0.4</v>
      </c>
      <c r="F214" t="s">
        <v>708</v>
      </c>
      <c r="G214" t="s">
        <v>709</v>
      </c>
      <c r="H214" t="str">
        <f>VLOOKUP(G214,'[1]CPWD List'!$C:$C,1,FALSE)</f>
        <v>001-JID-22X</v>
      </c>
      <c r="I214" t="s">
        <v>710</v>
      </c>
      <c r="J214" t="s">
        <v>118</v>
      </c>
      <c r="K214">
        <v>545</v>
      </c>
      <c r="L214" s="3">
        <v>65</v>
      </c>
      <c r="M214" s="3">
        <v>26</v>
      </c>
      <c r="N214" s="3">
        <v>29307</v>
      </c>
      <c r="O214" s="5">
        <v>3020988.3659999999</v>
      </c>
      <c r="P214" s="3">
        <v>144</v>
      </c>
      <c r="Q214" s="3">
        <v>918</v>
      </c>
      <c r="R214" s="3">
        <v>898</v>
      </c>
      <c r="S214" s="5">
        <v>55814.826000000008</v>
      </c>
      <c r="T214" s="5">
        <v>51359.72</v>
      </c>
      <c r="U214" s="3"/>
      <c r="V214">
        <v>0</v>
      </c>
      <c r="W214">
        <v>41</v>
      </c>
      <c r="X214">
        <v>40</v>
      </c>
      <c r="Y214" s="3">
        <v>155</v>
      </c>
      <c r="Z214" s="5">
        <v>771.0301000000004</v>
      </c>
      <c r="AA214">
        <v>19.27575250000001</v>
      </c>
    </row>
    <row r="215" spans="1:27" x14ac:dyDescent="0.3">
      <c r="A215" t="s">
        <v>277</v>
      </c>
      <c r="B215" s="3">
        <v>27</v>
      </c>
      <c r="C215" s="4">
        <v>4.4444444444444446</v>
      </c>
      <c r="D215">
        <v>1</v>
      </c>
      <c r="E215">
        <v>0.38461538461538464</v>
      </c>
      <c r="F215" t="s">
        <v>711</v>
      </c>
      <c r="G215" t="s">
        <v>712</v>
      </c>
      <c r="H215" t="str">
        <f>VLOOKUP(G215,'[1]CPWD List'!$C:$C,1,FALSE)</f>
        <v>001-QEE-P2Q</v>
      </c>
      <c r="I215" t="s">
        <v>713</v>
      </c>
      <c r="J215" t="s">
        <v>85</v>
      </c>
      <c r="K215">
        <v>78</v>
      </c>
      <c r="L215" s="3">
        <v>13</v>
      </c>
      <c r="M215" s="3">
        <v>5</v>
      </c>
      <c r="N215" s="3">
        <v>5358</v>
      </c>
      <c r="O215" s="5">
        <v>759107.98049999983</v>
      </c>
      <c r="P215" s="3">
        <v>27</v>
      </c>
      <c r="Q215" s="3">
        <v>134</v>
      </c>
      <c r="R215" s="3">
        <v>136</v>
      </c>
      <c r="S215" s="5">
        <v>7018.2100000000009</v>
      </c>
      <c r="T215" s="5">
        <v>6248.61</v>
      </c>
      <c r="U215" s="3"/>
      <c r="V215">
        <v>0</v>
      </c>
      <c r="W215">
        <v>6</v>
      </c>
      <c r="X215">
        <v>6</v>
      </c>
      <c r="Y215" s="3">
        <v>17</v>
      </c>
      <c r="Z215" s="5">
        <v>186.59039999999999</v>
      </c>
      <c r="AA215">
        <v>31.098399999999998</v>
      </c>
    </row>
    <row r="216" spans="1:27" x14ac:dyDescent="0.3">
      <c r="A216" t="s">
        <v>277</v>
      </c>
      <c r="B216" s="3">
        <v>615</v>
      </c>
      <c r="C216" s="4">
        <v>14.076422764227642</v>
      </c>
      <c r="D216">
        <v>0.96910569105691058</v>
      </c>
      <c r="E216">
        <v>0.55029585798816572</v>
      </c>
      <c r="F216" t="s">
        <v>714</v>
      </c>
      <c r="G216" t="s">
        <v>715</v>
      </c>
      <c r="H216" t="str">
        <f>VLOOKUP(G216,'[1]CPWD List'!$C:$C,1,FALSE)</f>
        <v>001-HKG-UEE</v>
      </c>
      <c r="I216" t="s">
        <v>716</v>
      </c>
      <c r="J216" t="s">
        <v>169</v>
      </c>
      <c r="K216">
        <v>546</v>
      </c>
      <c r="L216" s="3">
        <v>169</v>
      </c>
      <c r="M216" s="3">
        <v>93</v>
      </c>
      <c r="N216" s="3">
        <v>152415</v>
      </c>
      <c r="O216" s="5">
        <v>16706856.536000002</v>
      </c>
      <c r="P216" s="3">
        <v>596</v>
      </c>
      <c r="Q216" s="3">
        <v>2300</v>
      </c>
      <c r="R216" s="3">
        <v>2206</v>
      </c>
      <c r="S216" s="5">
        <v>130706.0245</v>
      </c>
      <c r="T216" s="5">
        <v>120586.91999999994</v>
      </c>
      <c r="U216" s="3"/>
      <c r="V216">
        <v>0</v>
      </c>
      <c r="W216">
        <v>148</v>
      </c>
      <c r="X216">
        <v>141</v>
      </c>
      <c r="Y216" s="3">
        <v>325</v>
      </c>
      <c r="Z216" s="5">
        <v>1448.8901000000001</v>
      </c>
      <c r="AA216">
        <v>10.275816312056739</v>
      </c>
    </row>
    <row r="217" spans="1:27" x14ac:dyDescent="0.3">
      <c r="A217" t="s">
        <v>277</v>
      </c>
      <c r="B217" s="3">
        <v>265</v>
      </c>
      <c r="C217" s="4">
        <v>15.633962264150943</v>
      </c>
      <c r="D217">
        <v>0.98113207547169812</v>
      </c>
      <c r="E217">
        <v>0.38285714285714284</v>
      </c>
      <c r="F217" t="s">
        <v>717</v>
      </c>
      <c r="G217" t="s">
        <v>718</v>
      </c>
      <c r="H217" t="str">
        <f>VLOOKUP(G217,'[1]CPWD List'!$C:$C,1,FALSE)</f>
        <v>001-M0V-T2Z</v>
      </c>
      <c r="I217" t="s">
        <v>719</v>
      </c>
      <c r="J217" t="s">
        <v>199</v>
      </c>
      <c r="K217">
        <v>786</v>
      </c>
      <c r="L217" s="3">
        <v>175</v>
      </c>
      <c r="M217" s="3">
        <v>67</v>
      </c>
      <c r="N217" s="3">
        <v>94229</v>
      </c>
      <c r="O217" s="5">
        <v>12053337.647</v>
      </c>
      <c r="P217" s="3">
        <v>260</v>
      </c>
      <c r="Q217" s="3">
        <v>807</v>
      </c>
      <c r="R217" s="3">
        <v>799</v>
      </c>
      <c r="S217" s="5">
        <v>71827.810000000041</v>
      </c>
      <c r="T217" s="5">
        <v>50799.289999999994</v>
      </c>
      <c r="U217" s="3"/>
      <c r="V217">
        <v>0</v>
      </c>
      <c r="W217">
        <v>35</v>
      </c>
      <c r="X217">
        <v>32</v>
      </c>
      <c r="Y217" s="3">
        <v>44</v>
      </c>
      <c r="Z217" s="5">
        <v>350.6936</v>
      </c>
      <c r="AA217">
        <v>10.959175</v>
      </c>
    </row>
    <row r="218" spans="1:27" x14ac:dyDescent="0.3">
      <c r="A218" t="s">
        <v>277</v>
      </c>
      <c r="B218" s="3">
        <v>707</v>
      </c>
      <c r="C218" s="4">
        <v>5.572842998585573</v>
      </c>
      <c r="D218">
        <v>0.94625176803394628</v>
      </c>
      <c r="E218">
        <v>0.56849315068493156</v>
      </c>
      <c r="F218" t="s">
        <v>720</v>
      </c>
      <c r="G218" t="s">
        <v>721</v>
      </c>
      <c r="H218" t="str">
        <f>VLOOKUP(G218,'[1]CPWD List'!$C:$C,1,FALSE)</f>
        <v>001-UBS-13J</v>
      </c>
      <c r="I218" t="s">
        <v>722</v>
      </c>
      <c r="J218" t="s">
        <v>110</v>
      </c>
      <c r="K218">
        <v>721</v>
      </c>
      <c r="L218" s="3">
        <v>292</v>
      </c>
      <c r="M218" s="3">
        <v>166</v>
      </c>
      <c r="N218" s="3">
        <v>172067</v>
      </c>
      <c r="O218" s="5">
        <v>19947146.614</v>
      </c>
      <c r="P218" s="3">
        <v>669</v>
      </c>
      <c r="Q218" s="3">
        <v>2783</v>
      </c>
      <c r="R218" s="3">
        <v>2712</v>
      </c>
      <c r="S218" s="5">
        <v>195163.48899999997</v>
      </c>
      <c r="T218" s="5">
        <v>182608.86999999997</v>
      </c>
      <c r="U218" s="3"/>
      <c r="V218">
        <v>0</v>
      </c>
      <c r="W218">
        <v>178</v>
      </c>
      <c r="X218">
        <v>170</v>
      </c>
      <c r="Y218" s="3">
        <v>348</v>
      </c>
      <c r="Z218" s="5">
        <v>2842.3917999999994</v>
      </c>
      <c r="AA218">
        <v>16.719951764705879</v>
      </c>
    </row>
    <row r="219" spans="1:27" x14ac:dyDescent="0.3">
      <c r="A219" t="s">
        <v>277</v>
      </c>
      <c r="B219" s="3">
        <v>90</v>
      </c>
      <c r="C219" s="4">
        <v>13.6</v>
      </c>
      <c r="D219">
        <v>0.94444444444444442</v>
      </c>
      <c r="E219">
        <v>0.40217391304347827</v>
      </c>
      <c r="F219" t="s">
        <v>723</v>
      </c>
      <c r="G219" t="s">
        <v>724</v>
      </c>
      <c r="H219" t="str">
        <f>VLOOKUP(G219,'[1]CPWD List'!$C:$C,1,FALSE)</f>
        <v>001-LC8-43M</v>
      </c>
      <c r="I219" t="s">
        <v>725</v>
      </c>
      <c r="J219" t="s">
        <v>378</v>
      </c>
      <c r="K219">
        <v>476</v>
      </c>
      <c r="L219" s="3">
        <v>92</v>
      </c>
      <c r="M219" s="3">
        <v>37</v>
      </c>
      <c r="N219" s="3">
        <v>31386</v>
      </c>
      <c r="O219" s="5">
        <v>3440001.4185000001</v>
      </c>
      <c r="P219" s="3">
        <v>85</v>
      </c>
      <c r="Q219" s="3">
        <v>215</v>
      </c>
      <c r="R219" s="3">
        <v>195</v>
      </c>
      <c r="S219" s="5">
        <v>20768.23</v>
      </c>
      <c r="T219" s="5">
        <v>18597.490000000002</v>
      </c>
      <c r="U219" s="3"/>
      <c r="V219">
        <v>0</v>
      </c>
      <c r="W219">
        <v>15</v>
      </c>
      <c r="X219">
        <v>14</v>
      </c>
      <c r="Y219" s="3">
        <v>32</v>
      </c>
      <c r="Z219" s="5">
        <v>221.80260000000001</v>
      </c>
      <c r="AA219">
        <v>15.843042857142859</v>
      </c>
    </row>
    <row r="220" spans="1:27" x14ac:dyDescent="0.3">
      <c r="A220" t="s">
        <v>277</v>
      </c>
      <c r="B220" s="3">
        <v>385</v>
      </c>
      <c r="C220" s="4">
        <v>18.353246753246754</v>
      </c>
      <c r="D220">
        <v>0.95844155844155843</v>
      </c>
      <c r="E220">
        <v>0.34433962264150941</v>
      </c>
      <c r="F220" t="s">
        <v>726</v>
      </c>
      <c r="G220" t="s">
        <v>727</v>
      </c>
      <c r="H220" t="str">
        <f>VLOOKUP(G220,'[1]CPWD List'!$C:$C,1,FALSE)</f>
        <v>001-3QA-IZ3</v>
      </c>
      <c r="I220" t="s">
        <v>728</v>
      </c>
      <c r="J220" t="s">
        <v>341</v>
      </c>
      <c r="K220">
        <v>1243</v>
      </c>
      <c r="L220" s="3">
        <v>212</v>
      </c>
      <c r="M220" s="3">
        <v>73</v>
      </c>
      <c r="N220" s="3">
        <v>123719</v>
      </c>
      <c r="O220" s="5">
        <v>15081055.2885</v>
      </c>
      <c r="P220" s="3">
        <v>369</v>
      </c>
      <c r="Q220" s="3">
        <v>1024</v>
      </c>
      <c r="R220" s="3">
        <v>995</v>
      </c>
      <c r="S220" s="5">
        <v>93768.515500000038</v>
      </c>
      <c r="T220" s="5">
        <v>80684.110000000044</v>
      </c>
      <c r="U220" s="3"/>
      <c r="V220">
        <v>0</v>
      </c>
      <c r="W220">
        <v>66</v>
      </c>
      <c r="X220">
        <v>64</v>
      </c>
      <c r="Y220" s="3">
        <v>141</v>
      </c>
      <c r="Z220" s="5">
        <v>928.00389999999959</v>
      </c>
      <c r="AA220">
        <v>14.500060937499994</v>
      </c>
    </row>
    <row r="221" spans="1:27" x14ac:dyDescent="0.3">
      <c r="A221" t="s">
        <v>277</v>
      </c>
      <c r="B221" s="3">
        <v>223</v>
      </c>
      <c r="C221" s="4">
        <v>4.2152466367713002</v>
      </c>
      <c r="D221">
        <v>0.99551569506726456</v>
      </c>
      <c r="E221">
        <v>0.38235294117647056</v>
      </c>
      <c r="F221" t="s">
        <v>729</v>
      </c>
      <c r="G221" t="s">
        <v>730</v>
      </c>
      <c r="H221" t="str">
        <f>VLOOKUP(G221,'[1]CPWD List'!$C:$C,1,FALSE)</f>
        <v>001-4XG-VWH</v>
      </c>
      <c r="I221" t="s">
        <v>731</v>
      </c>
      <c r="J221" t="s">
        <v>75</v>
      </c>
      <c r="K221">
        <v>364</v>
      </c>
      <c r="L221" s="3">
        <v>68</v>
      </c>
      <c r="M221" s="3">
        <v>26</v>
      </c>
      <c r="N221" s="3">
        <v>63157</v>
      </c>
      <c r="O221" s="5">
        <v>7247014.1240000017</v>
      </c>
      <c r="P221" s="3">
        <v>222</v>
      </c>
      <c r="Q221" s="3">
        <v>1102</v>
      </c>
      <c r="R221" s="3">
        <v>1091</v>
      </c>
      <c r="S221" s="5">
        <v>58536.937999999995</v>
      </c>
      <c r="T221" s="5">
        <v>49318.19</v>
      </c>
      <c r="U221" s="3"/>
      <c r="V221">
        <v>0</v>
      </c>
      <c r="W221">
        <v>60</v>
      </c>
      <c r="X221">
        <v>60</v>
      </c>
      <c r="Y221" s="3">
        <v>142</v>
      </c>
      <c r="Z221" s="5">
        <v>1251.7854000000002</v>
      </c>
      <c r="AA221">
        <v>20.863090000000003</v>
      </c>
    </row>
    <row r="222" spans="1:27" x14ac:dyDescent="0.3">
      <c r="A222" t="s">
        <v>277</v>
      </c>
      <c r="B222" s="3">
        <v>203</v>
      </c>
      <c r="C222" s="4">
        <v>10.482758620689655</v>
      </c>
      <c r="D222">
        <v>0.98029556650246308</v>
      </c>
      <c r="E222">
        <v>0.32</v>
      </c>
      <c r="F222" t="s">
        <v>732</v>
      </c>
      <c r="G222" t="s">
        <v>733</v>
      </c>
      <c r="H222" t="str">
        <f>VLOOKUP(G222,'[1]CPWD List'!$C:$C,1,FALSE)</f>
        <v>001-BNU-2OT</v>
      </c>
      <c r="I222" t="s">
        <v>734</v>
      </c>
      <c r="J222" t="s">
        <v>312</v>
      </c>
      <c r="K222">
        <v>623</v>
      </c>
      <c r="L222" s="3">
        <v>100</v>
      </c>
      <c r="M222" s="3">
        <v>32</v>
      </c>
      <c r="N222" s="3">
        <v>67218</v>
      </c>
      <c r="O222" s="5">
        <v>8943293.3140000012</v>
      </c>
      <c r="P222" s="3">
        <v>199</v>
      </c>
      <c r="Q222" s="3">
        <v>540</v>
      </c>
      <c r="R222" s="3">
        <v>503</v>
      </c>
      <c r="S222" s="5">
        <v>42699.999999999993</v>
      </c>
      <c r="T222" s="5">
        <v>35132.71</v>
      </c>
      <c r="U222" s="3"/>
      <c r="V222">
        <v>0</v>
      </c>
      <c r="W222">
        <v>37</v>
      </c>
      <c r="X222">
        <v>32</v>
      </c>
      <c r="Y222" s="3">
        <v>53</v>
      </c>
      <c r="Z222" s="5">
        <v>347.10550000000001</v>
      </c>
      <c r="AA222">
        <v>10.847046875</v>
      </c>
    </row>
    <row r="223" spans="1:27" x14ac:dyDescent="0.3">
      <c r="A223" t="s">
        <v>277</v>
      </c>
      <c r="B223" s="3">
        <v>153</v>
      </c>
      <c r="C223" s="4">
        <v>19.803921568627452</v>
      </c>
      <c r="D223">
        <v>0.95424836601307195</v>
      </c>
      <c r="E223">
        <v>0.40384615384615385</v>
      </c>
      <c r="F223" t="s">
        <v>735</v>
      </c>
      <c r="G223" t="s">
        <v>736</v>
      </c>
      <c r="H223" t="str">
        <f>VLOOKUP(G223,'[1]CPWD List'!$C:$C,1,FALSE)</f>
        <v>001-WHV-IHM</v>
      </c>
      <c r="I223" t="s">
        <v>737</v>
      </c>
      <c r="J223" t="s">
        <v>89</v>
      </c>
      <c r="K223">
        <v>341</v>
      </c>
      <c r="L223" s="3">
        <v>104</v>
      </c>
      <c r="M223" s="3">
        <v>42</v>
      </c>
      <c r="N223" s="3">
        <v>49345</v>
      </c>
      <c r="O223" s="5">
        <v>6217563.6055000005</v>
      </c>
      <c r="P223" s="3">
        <v>146</v>
      </c>
      <c r="Q223" s="3">
        <v>592</v>
      </c>
      <c r="R223" s="3">
        <v>560</v>
      </c>
      <c r="S223" s="5">
        <v>37788.902500000004</v>
      </c>
      <c r="T223" s="5">
        <v>31850.19999999999</v>
      </c>
      <c r="U223" s="3"/>
      <c r="V223">
        <v>0</v>
      </c>
      <c r="W223">
        <v>31</v>
      </c>
      <c r="X223">
        <v>28</v>
      </c>
      <c r="Y223" s="3">
        <v>69</v>
      </c>
      <c r="Z223" s="5">
        <v>694.69569999999999</v>
      </c>
      <c r="AA223">
        <v>24.810560714285714</v>
      </c>
    </row>
    <row r="224" spans="1:27" x14ac:dyDescent="0.3">
      <c r="A224" t="s">
        <v>277</v>
      </c>
      <c r="B224" s="3">
        <v>913</v>
      </c>
      <c r="C224" s="4">
        <v>8.1610076670317628</v>
      </c>
      <c r="D224">
        <v>0.98576122672508215</v>
      </c>
      <c r="E224">
        <v>0.39142091152815012</v>
      </c>
      <c r="F224" t="s">
        <v>738</v>
      </c>
      <c r="G224" t="s">
        <v>739</v>
      </c>
      <c r="H224" t="str">
        <f>VLOOKUP(G224,'[1]CPWD List'!$C:$C,1,FALSE)</f>
        <v>001-NLK-UGA</v>
      </c>
      <c r="I224" t="s">
        <v>740</v>
      </c>
      <c r="J224" t="s">
        <v>312</v>
      </c>
      <c r="K224">
        <v>1992</v>
      </c>
      <c r="L224" s="3">
        <v>373</v>
      </c>
      <c r="M224" s="3">
        <v>146</v>
      </c>
      <c r="N224" s="3">
        <v>216057</v>
      </c>
      <c r="O224" s="5">
        <v>25219811.002499994</v>
      </c>
      <c r="P224" s="3">
        <v>900</v>
      </c>
      <c r="Q224" s="3">
        <v>4090</v>
      </c>
      <c r="R224" s="3">
        <v>4016</v>
      </c>
      <c r="S224" s="5">
        <v>287207.48599999998</v>
      </c>
      <c r="T224" s="5">
        <v>261736.60819999987</v>
      </c>
      <c r="U224" s="3"/>
      <c r="V224">
        <v>0</v>
      </c>
      <c r="W224">
        <v>211</v>
      </c>
      <c r="X224">
        <v>209</v>
      </c>
      <c r="Y224" s="3">
        <v>543</v>
      </c>
      <c r="Z224" s="5">
        <v>3561.9566999999993</v>
      </c>
      <c r="AA224">
        <v>17.04285502392344</v>
      </c>
    </row>
    <row r="225" spans="1:27" x14ac:dyDescent="0.3">
      <c r="A225" t="s">
        <v>277</v>
      </c>
      <c r="B225" s="3">
        <v>79</v>
      </c>
      <c r="C225" s="4">
        <v>18.683544303797468</v>
      </c>
      <c r="D225">
        <v>0.98734177215189878</v>
      </c>
      <c r="E225">
        <v>0.30952380952380953</v>
      </c>
      <c r="F225" t="s">
        <v>741</v>
      </c>
      <c r="G225" t="s">
        <v>742</v>
      </c>
      <c r="H225" t="str">
        <f>VLOOKUP(G225,'[1]CPWD List'!$C:$C,1,FALSE)</f>
        <v>001-R0T-R0C</v>
      </c>
      <c r="I225" t="s">
        <v>743</v>
      </c>
      <c r="J225" t="s">
        <v>60</v>
      </c>
      <c r="K225">
        <v>291</v>
      </c>
      <c r="L225" s="3">
        <v>42</v>
      </c>
      <c r="M225" s="3">
        <v>13</v>
      </c>
      <c r="N225" s="3">
        <v>25417</v>
      </c>
      <c r="O225" s="5">
        <v>2745525.1749999993</v>
      </c>
      <c r="P225" s="3">
        <v>78</v>
      </c>
      <c r="Q225" s="3">
        <v>343</v>
      </c>
      <c r="R225" s="3">
        <v>339</v>
      </c>
      <c r="S225" s="5">
        <v>22549.165000000001</v>
      </c>
      <c r="T225" s="5">
        <v>19962.059999999998</v>
      </c>
      <c r="U225" s="3"/>
      <c r="V225">
        <v>0</v>
      </c>
      <c r="W225">
        <v>21</v>
      </c>
      <c r="X225">
        <v>20</v>
      </c>
      <c r="Y225" s="3">
        <v>47</v>
      </c>
      <c r="Z225" s="5">
        <v>345.02199999999993</v>
      </c>
      <c r="AA225">
        <v>17.251099999999997</v>
      </c>
    </row>
    <row r="226" spans="1:27" x14ac:dyDescent="0.3">
      <c r="A226" t="s">
        <v>277</v>
      </c>
      <c r="B226" s="3">
        <v>191</v>
      </c>
      <c r="C226" s="4">
        <v>11.575916230366492</v>
      </c>
      <c r="D226">
        <v>0.95287958115183247</v>
      </c>
      <c r="E226">
        <v>0.57446808510638303</v>
      </c>
      <c r="F226" t="s">
        <v>744</v>
      </c>
      <c r="G226" t="s">
        <v>745</v>
      </c>
      <c r="H226" t="str">
        <f>VLOOKUP(G226,'[1]CPWD List'!$C:$C,1,FALSE)</f>
        <v>001-DI6-C0C</v>
      </c>
      <c r="I226" t="s">
        <v>746</v>
      </c>
      <c r="J226" t="s">
        <v>574</v>
      </c>
      <c r="K226">
        <v>139</v>
      </c>
      <c r="L226" s="3">
        <v>47</v>
      </c>
      <c r="M226" s="3">
        <v>27</v>
      </c>
      <c r="N226" s="3">
        <v>43993</v>
      </c>
      <c r="O226" s="5">
        <v>6525109.8309999993</v>
      </c>
      <c r="P226" s="3">
        <v>182</v>
      </c>
      <c r="Q226" s="3">
        <v>980</v>
      </c>
      <c r="R226" s="3">
        <v>937</v>
      </c>
      <c r="S226" s="5">
        <v>71377.365999999995</v>
      </c>
      <c r="T226" s="5">
        <v>55795.129999999976</v>
      </c>
      <c r="U226" s="3"/>
      <c r="V226">
        <v>0</v>
      </c>
      <c r="W226">
        <v>52</v>
      </c>
      <c r="X226">
        <v>48</v>
      </c>
      <c r="Y226" s="3">
        <v>99</v>
      </c>
      <c r="Z226" s="5">
        <v>1187.7709</v>
      </c>
      <c r="AA226">
        <v>24.745227083333333</v>
      </c>
    </row>
    <row r="227" spans="1:27" x14ac:dyDescent="0.3">
      <c r="A227" t="s">
        <v>277</v>
      </c>
      <c r="B227" s="3">
        <v>35</v>
      </c>
      <c r="C227" s="4">
        <v>15.885714285714286</v>
      </c>
      <c r="D227">
        <v>0.94285714285714284</v>
      </c>
      <c r="E227">
        <v>0.40909090909090912</v>
      </c>
      <c r="F227" t="s">
        <v>747</v>
      </c>
      <c r="G227" t="s">
        <v>748</v>
      </c>
      <c r="H227" t="str">
        <f>VLOOKUP(G227,'[1]CPWD List'!$C:$C,1,FALSE)</f>
        <v>001-875-70O</v>
      </c>
      <c r="I227" t="s">
        <v>749</v>
      </c>
      <c r="J227" t="s">
        <v>169</v>
      </c>
      <c r="K227">
        <v>88</v>
      </c>
      <c r="L227" s="3">
        <v>22</v>
      </c>
      <c r="M227" s="3">
        <v>9</v>
      </c>
      <c r="N227" s="3">
        <v>12818</v>
      </c>
      <c r="O227" s="5">
        <v>1384313.888</v>
      </c>
      <c r="P227" s="3">
        <v>33</v>
      </c>
      <c r="Q227" s="3">
        <v>168</v>
      </c>
      <c r="R227" s="3">
        <v>137</v>
      </c>
      <c r="S227" s="5">
        <v>8720.52</v>
      </c>
      <c r="T227" s="5">
        <v>7668.0199999999995</v>
      </c>
      <c r="U227" s="3"/>
      <c r="V227">
        <v>0</v>
      </c>
      <c r="W227">
        <v>13</v>
      </c>
      <c r="X227">
        <v>12</v>
      </c>
      <c r="Y227" s="3">
        <v>29</v>
      </c>
      <c r="Z227" s="5">
        <v>423.8485</v>
      </c>
      <c r="AA227">
        <v>35.320708333333336</v>
      </c>
    </row>
    <row r="228" spans="1:27" x14ac:dyDescent="0.3">
      <c r="A228" t="s">
        <v>277</v>
      </c>
      <c r="B228" s="3">
        <v>940</v>
      </c>
      <c r="C228" s="4">
        <v>16.302127659574467</v>
      </c>
      <c r="D228">
        <v>0.97872340425531912</v>
      </c>
      <c r="E228">
        <v>0.49767441860465117</v>
      </c>
      <c r="F228" t="s">
        <v>750</v>
      </c>
      <c r="G228" t="s">
        <v>751</v>
      </c>
      <c r="H228" t="str">
        <f>VLOOKUP(G228,'[1]CPWD List'!$C:$C,1,FALSE)</f>
        <v>001-8V3-EAA</v>
      </c>
      <c r="I228" t="s">
        <v>752</v>
      </c>
      <c r="J228" t="s">
        <v>75</v>
      </c>
      <c r="K228">
        <v>798</v>
      </c>
      <c r="L228" s="3">
        <v>215</v>
      </c>
      <c r="M228" s="3">
        <v>107</v>
      </c>
      <c r="N228" s="3">
        <v>203410</v>
      </c>
      <c r="O228" s="5">
        <v>28927830.507000007</v>
      </c>
      <c r="P228" s="3">
        <v>920</v>
      </c>
      <c r="Q228" s="3">
        <v>4820</v>
      </c>
      <c r="R228" s="3">
        <v>4793</v>
      </c>
      <c r="S228" s="5">
        <v>456539.89649999992</v>
      </c>
      <c r="T228" s="5">
        <v>395011.5500000001</v>
      </c>
      <c r="U228" s="3"/>
      <c r="V228">
        <v>0</v>
      </c>
      <c r="W228">
        <v>277</v>
      </c>
      <c r="X228">
        <v>275</v>
      </c>
      <c r="Y228" s="3">
        <v>1047</v>
      </c>
      <c r="Z228" s="5">
        <v>6575.8273000000127</v>
      </c>
      <c r="AA228">
        <v>23.912099272727318</v>
      </c>
    </row>
    <row r="229" spans="1:27" x14ac:dyDescent="0.3">
      <c r="A229" t="s">
        <v>277</v>
      </c>
      <c r="B229" s="3">
        <v>933</v>
      </c>
      <c r="C229" s="4">
        <v>10.639871382636656</v>
      </c>
      <c r="D229">
        <v>0.98177920685959275</v>
      </c>
      <c r="E229">
        <v>0.4375</v>
      </c>
      <c r="F229" t="s">
        <v>753</v>
      </c>
      <c r="G229" t="s">
        <v>754</v>
      </c>
      <c r="H229" t="str">
        <f>VLOOKUP(G229,'[1]CPWD List'!$C:$C,1,FALSE)</f>
        <v>001-9B1-OZG</v>
      </c>
      <c r="I229" t="s">
        <v>755</v>
      </c>
      <c r="J229" t="s">
        <v>110</v>
      </c>
      <c r="K229">
        <v>1212</v>
      </c>
      <c r="L229" s="3">
        <v>336</v>
      </c>
      <c r="M229" s="3">
        <v>147</v>
      </c>
      <c r="N229" s="3">
        <v>260829</v>
      </c>
      <c r="O229" s="5">
        <v>31873187.7665</v>
      </c>
      <c r="P229" s="3">
        <v>916</v>
      </c>
      <c r="Q229" s="3">
        <v>3495</v>
      </c>
      <c r="R229" s="3">
        <v>3437</v>
      </c>
      <c r="S229" s="5">
        <v>273849.5805000001</v>
      </c>
      <c r="T229" s="5">
        <v>228901.37</v>
      </c>
      <c r="U229" s="3"/>
      <c r="V229">
        <v>0</v>
      </c>
      <c r="W229">
        <v>175</v>
      </c>
      <c r="X229">
        <v>170</v>
      </c>
      <c r="Y229" s="3">
        <v>345</v>
      </c>
      <c r="Z229" s="5">
        <v>3326.8580999999995</v>
      </c>
      <c r="AA229">
        <v>19.569753529411763</v>
      </c>
    </row>
    <row r="230" spans="1:27" x14ac:dyDescent="0.3">
      <c r="A230" t="s">
        <v>277</v>
      </c>
      <c r="B230" s="3">
        <v>458</v>
      </c>
      <c r="C230" s="4">
        <v>11.879912663755459</v>
      </c>
      <c r="D230">
        <v>0.93886462882096067</v>
      </c>
      <c r="E230">
        <v>0.43119266055045874</v>
      </c>
      <c r="F230" t="s">
        <v>756</v>
      </c>
      <c r="G230" t="s">
        <v>757</v>
      </c>
      <c r="H230" t="str">
        <f>VLOOKUP(G230,'[1]CPWD List'!$C:$C,1,FALSE)</f>
        <v>001-2XS-4TI</v>
      </c>
      <c r="I230" t="s">
        <v>758</v>
      </c>
      <c r="J230" t="s">
        <v>199</v>
      </c>
      <c r="K230">
        <v>1049</v>
      </c>
      <c r="L230" s="3">
        <v>218</v>
      </c>
      <c r="M230" s="3">
        <v>94</v>
      </c>
      <c r="N230" s="3">
        <v>123295</v>
      </c>
      <c r="O230" s="5">
        <v>15693789.220500004</v>
      </c>
      <c r="P230" s="3">
        <v>430</v>
      </c>
      <c r="Q230" s="3">
        <v>1563</v>
      </c>
      <c r="R230" s="3">
        <v>1444</v>
      </c>
      <c r="S230" s="5">
        <v>106316.62800000004</v>
      </c>
      <c r="T230" s="5">
        <v>87912.010000000038</v>
      </c>
      <c r="U230" s="3"/>
      <c r="V230">
        <v>0</v>
      </c>
      <c r="W230">
        <v>73</v>
      </c>
      <c r="X230">
        <v>63</v>
      </c>
      <c r="Y230" s="3">
        <v>136</v>
      </c>
      <c r="Z230" s="5">
        <v>1083.7221999999999</v>
      </c>
      <c r="AA230">
        <v>17.201939682539681</v>
      </c>
    </row>
    <row r="231" spans="1:27" x14ac:dyDescent="0.3">
      <c r="A231" t="s">
        <v>277</v>
      </c>
      <c r="B231" s="3">
        <v>511</v>
      </c>
      <c r="C231" s="4">
        <v>14.37573385518591</v>
      </c>
      <c r="D231">
        <v>0.97064579256360073</v>
      </c>
      <c r="E231">
        <v>0.44687500000000002</v>
      </c>
      <c r="F231" t="s">
        <v>759</v>
      </c>
      <c r="G231" t="s">
        <v>760</v>
      </c>
      <c r="H231" t="str">
        <f>VLOOKUP(G231,'[1]CPWD List'!$C:$C,1,FALSE)</f>
        <v>001-5Z1-8Y7</v>
      </c>
      <c r="I231" t="s">
        <v>761</v>
      </c>
      <c r="J231" t="s">
        <v>378</v>
      </c>
      <c r="K231">
        <v>971</v>
      </c>
      <c r="L231" s="3">
        <v>320</v>
      </c>
      <c r="M231" s="3">
        <v>143</v>
      </c>
      <c r="N231" s="3">
        <v>144566</v>
      </c>
      <c r="O231" s="5">
        <v>17981038.787500001</v>
      </c>
      <c r="P231" s="3">
        <v>496</v>
      </c>
      <c r="Q231" s="3">
        <v>1623</v>
      </c>
      <c r="R231" s="3">
        <v>1596</v>
      </c>
      <c r="S231" s="5">
        <v>118884.98850000009</v>
      </c>
      <c r="T231" s="5">
        <v>104475.08000000002</v>
      </c>
      <c r="U231" s="3"/>
      <c r="V231">
        <v>0</v>
      </c>
      <c r="W231">
        <v>62</v>
      </c>
      <c r="X231">
        <v>60</v>
      </c>
      <c r="Y231" s="3">
        <v>108</v>
      </c>
      <c r="Z231" s="5">
        <v>770.81479999999999</v>
      </c>
      <c r="AA231">
        <v>12.846913333333333</v>
      </c>
    </row>
    <row r="232" spans="1:27" x14ac:dyDescent="0.3">
      <c r="A232" t="s">
        <v>277</v>
      </c>
      <c r="B232" s="3">
        <v>148</v>
      </c>
      <c r="C232" s="4">
        <v>7.6959459459459456</v>
      </c>
      <c r="D232">
        <v>0.9932432432432432</v>
      </c>
      <c r="E232">
        <v>0.33898305084745761</v>
      </c>
      <c r="F232" t="s">
        <v>762</v>
      </c>
      <c r="G232" t="s">
        <v>763</v>
      </c>
      <c r="H232" t="str">
        <f>VLOOKUP(G232,'[1]CPWD List'!$C:$C,1,FALSE)</f>
        <v>001-GGE-II2</v>
      </c>
      <c r="I232" t="s">
        <v>764</v>
      </c>
      <c r="J232" t="s">
        <v>60</v>
      </c>
      <c r="K232">
        <v>284</v>
      </c>
      <c r="L232" s="3">
        <v>59</v>
      </c>
      <c r="M232" s="3">
        <v>20</v>
      </c>
      <c r="N232" s="3">
        <v>29629</v>
      </c>
      <c r="O232" s="5">
        <v>2936078.8985000001</v>
      </c>
      <c r="P232" s="3">
        <v>147</v>
      </c>
      <c r="Q232" s="3">
        <v>726</v>
      </c>
      <c r="R232" s="3">
        <v>722</v>
      </c>
      <c r="S232" s="5">
        <v>58622.20100000003</v>
      </c>
      <c r="T232" s="5">
        <v>54193.82</v>
      </c>
      <c r="U232" s="3"/>
      <c r="V232">
        <v>0</v>
      </c>
      <c r="W232">
        <v>42</v>
      </c>
      <c r="X232">
        <v>42</v>
      </c>
      <c r="Y232" s="3">
        <v>111</v>
      </c>
      <c r="Z232" s="5">
        <v>429.97019999999998</v>
      </c>
      <c r="AA232">
        <v>10.237385714285713</v>
      </c>
    </row>
    <row r="233" spans="1:27" x14ac:dyDescent="0.3">
      <c r="A233" t="s">
        <v>277</v>
      </c>
      <c r="B233" s="3">
        <v>84</v>
      </c>
      <c r="C233" s="4">
        <v>7.8928571428571432</v>
      </c>
      <c r="D233">
        <v>0.95238095238095233</v>
      </c>
      <c r="E233">
        <v>0.34693877551020408</v>
      </c>
      <c r="F233" t="s">
        <v>765</v>
      </c>
      <c r="G233" t="s">
        <v>766</v>
      </c>
      <c r="H233" t="str">
        <f>VLOOKUP(G233,'[1]CPWD List'!$C:$C,1,FALSE)</f>
        <v>001-DQP-5FL</v>
      </c>
      <c r="I233" t="s">
        <v>767</v>
      </c>
      <c r="J233" t="s">
        <v>75</v>
      </c>
      <c r="K233">
        <v>268</v>
      </c>
      <c r="L233" s="3">
        <v>49</v>
      </c>
      <c r="M233" s="3">
        <v>17</v>
      </c>
      <c r="N233" s="3">
        <v>41197</v>
      </c>
      <c r="O233" s="5">
        <v>5598089.0870000012</v>
      </c>
      <c r="P233" s="3">
        <v>80</v>
      </c>
      <c r="Q233" s="3">
        <v>220</v>
      </c>
      <c r="R233" s="3">
        <v>208</v>
      </c>
      <c r="S233" s="5">
        <v>22993.129999999997</v>
      </c>
      <c r="T233" s="5">
        <v>19006.740000000002</v>
      </c>
      <c r="U233" s="3"/>
      <c r="V233">
        <v>0</v>
      </c>
      <c r="W233">
        <v>14</v>
      </c>
      <c r="X233">
        <v>13</v>
      </c>
      <c r="Y233" s="3">
        <v>22</v>
      </c>
      <c r="Z233" s="5">
        <v>320.52369999999996</v>
      </c>
      <c r="AA233">
        <v>24.655669230769227</v>
      </c>
    </row>
    <row r="234" spans="1:27" x14ac:dyDescent="0.3">
      <c r="A234" t="s">
        <v>277</v>
      </c>
      <c r="B234" s="3">
        <v>213</v>
      </c>
      <c r="C234" s="4">
        <v>12.474178403755868</v>
      </c>
      <c r="D234">
        <v>0.96713615023474175</v>
      </c>
      <c r="E234">
        <v>0.34482758620689657</v>
      </c>
      <c r="F234" t="s">
        <v>768</v>
      </c>
      <c r="G234" t="s">
        <v>769</v>
      </c>
      <c r="H234" t="str">
        <f>VLOOKUP(G234,'[1]CPWD List'!$C:$C,1,FALSE)</f>
        <v>001-EG6-PO6</v>
      </c>
      <c r="I234" t="s">
        <v>770</v>
      </c>
      <c r="J234" t="s">
        <v>100</v>
      </c>
      <c r="K234">
        <v>502</v>
      </c>
      <c r="L234" s="3">
        <v>87</v>
      </c>
      <c r="M234" s="3">
        <v>30</v>
      </c>
      <c r="N234" s="3">
        <v>63433</v>
      </c>
      <c r="O234" s="5">
        <v>7568472.142</v>
      </c>
      <c r="P234" s="3">
        <v>206</v>
      </c>
      <c r="Q234" s="3">
        <v>912</v>
      </c>
      <c r="R234" s="3">
        <v>875</v>
      </c>
      <c r="S234" s="5">
        <v>77203.858500000017</v>
      </c>
      <c r="T234" s="5">
        <v>68374.39</v>
      </c>
      <c r="U234" s="3"/>
      <c r="V234">
        <v>0</v>
      </c>
      <c r="W234">
        <v>65</v>
      </c>
      <c r="X234">
        <v>61</v>
      </c>
      <c r="Y234" s="3">
        <v>196</v>
      </c>
      <c r="Z234" s="5">
        <v>1387.9854000000005</v>
      </c>
      <c r="AA234">
        <v>22.753859016393452</v>
      </c>
    </row>
    <row r="235" spans="1:27" x14ac:dyDescent="0.3">
      <c r="A235" t="s">
        <v>277</v>
      </c>
      <c r="B235" s="3">
        <v>132</v>
      </c>
      <c r="C235" s="4">
        <v>5.0227272727272725</v>
      </c>
      <c r="D235">
        <v>0.96969696969696972</v>
      </c>
      <c r="E235">
        <v>0.379746835443038</v>
      </c>
      <c r="F235" t="s">
        <v>771</v>
      </c>
      <c r="G235" t="s">
        <v>772</v>
      </c>
      <c r="H235" t="str">
        <f>VLOOKUP(G235,'[1]CPWD List'!$C:$C,1,FALSE)</f>
        <v>001-LPY-WSX</v>
      </c>
      <c r="I235" t="s">
        <v>773</v>
      </c>
      <c r="J235" t="s">
        <v>658</v>
      </c>
      <c r="K235">
        <v>574</v>
      </c>
      <c r="L235" s="3">
        <v>79</v>
      </c>
      <c r="M235" s="3">
        <v>30</v>
      </c>
      <c r="N235" s="3">
        <v>55365</v>
      </c>
      <c r="O235" s="5">
        <v>6229981.7815000014</v>
      </c>
      <c r="P235" s="3">
        <v>128</v>
      </c>
      <c r="Q235" s="3">
        <v>444</v>
      </c>
      <c r="R235" s="3">
        <v>440</v>
      </c>
      <c r="S235" s="5">
        <v>31255.459999999995</v>
      </c>
      <c r="T235" s="5">
        <v>26541.449999999997</v>
      </c>
      <c r="U235" s="3"/>
      <c r="V235">
        <v>0</v>
      </c>
      <c r="W235">
        <v>21</v>
      </c>
      <c r="X235">
        <v>21</v>
      </c>
      <c r="Y235" s="3">
        <v>47</v>
      </c>
      <c r="Z235" s="5">
        <v>326.4332</v>
      </c>
      <c r="AA235">
        <v>15.544438095238096</v>
      </c>
    </row>
    <row r="236" spans="1:27" x14ac:dyDescent="0.3">
      <c r="A236" t="s">
        <v>277</v>
      </c>
      <c r="B236" s="3">
        <v>75</v>
      </c>
      <c r="C236" s="4">
        <v>5.7733333333333334</v>
      </c>
      <c r="D236">
        <v>0.96</v>
      </c>
      <c r="E236">
        <v>0.33898305084745761</v>
      </c>
      <c r="F236" t="s">
        <v>774</v>
      </c>
      <c r="G236" t="s">
        <v>775</v>
      </c>
      <c r="H236" t="str">
        <f>VLOOKUP(G236,'[1]CPWD List'!$C:$C,1,FALSE)</f>
        <v>001-UXY-JIA</v>
      </c>
      <c r="I236" t="s">
        <v>776</v>
      </c>
      <c r="J236" t="s">
        <v>658</v>
      </c>
      <c r="K236">
        <v>342</v>
      </c>
      <c r="L236" s="3">
        <v>59</v>
      </c>
      <c r="M236" s="3">
        <v>20</v>
      </c>
      <c r="N236" s="3">
        <v>22148</v>
      </c>
      <c r="O236" s="5">
        <v>2643019.6919999998</v>
      </c>
      <c r="P236" s="3">
        <v>72</v>
      </c>
      <c r="Q236" s="3">
        <v>287</v>
      </c>
      <c r="R236" s="3">
        <v>273</v>
      </c>
      <c r="S236" s="5">
        <v>25521.930000000004</v>
      </c>
      <c r="T236" s="5">
        <v>21321.049999999992</v>
      </c>
      <c r="U236" s="3"/>
      <c r="V236">
        <v>0</v>
      </c>
      <c r="W236">
        <v>14</v>
      </c>
      <c r="X236">
        <v>14</v>
      </c>
      <c r="Y236" s="3">
        <v>51</v>
      </c>
      <c r="Z236" s="5">
        <v>395.76570000000009</v>
      </c>
      <c r="AA236">
        <v>28.26897857142858</v>
      </c>
    </row>
    <row r="237" spans="1:27" x14ac:dyDescent="0.3">
      <c r="A237" t="s">
        <v>277</v>
      </c>
      <c r="B237" s="3">
        <v>368</v>
      </c>
      <c r="C237" s="4">
        <v>11.706521739130435</v>
      </c>
      <c r="D237">
        <v>0.98369565217391308</v>
      </c>
      <c r="E237">
        <v>0.37190082644628097</v>
      </c>
      <c r="F237" t="s">
        <v>777</v>
      </c>
      <c r="G237" t="s">
        <v>778</v>
      </c>
      <c r="H237" t="str">
        <f>VLOOKUP(G237,'[1]CPWD List'!$C:$C,1,FALSE)</f>
        <v>001-NCR-DP7</v>
      </c>
      <c r="I237" t="s">
        <v>779</v>
      </c>
      <c r="J237" t="s">
        <v>128</v>
      </c>
      <c r="K237">
        <v>798</v>
      </c>
      <c r="L237" s="3">
        <v>121</v>
      </c>
      <c r="M237" s="3">
        <v>45</v>
      </c>
      <c r="N237" s="3">
        <v>98688</v>
      </c>
      <c r="O237" s="5">
        <v>11151438.054</v>
      </c>
      <c r="P237" s="3">
        <v>362</v>
      </c>
      <c r="Q237" s="3">
        <v>933</v>
      </c>
      <c r="R237" s="3">
        <v>923</v>
      </c>
      <c r="S237" s="5">
        <v>99039.315999999977</v>
      </c>
      <c r="T237" s="5">
        <v>85351.810000000012</v>
      </c>
      <c r="U237" s="3"/>
      <c r="V237">
        <v>0</v>
      </c>
      <c r="W237">
        <v>64</v>
      </c>
      <c r="X237">
        <v>63</v>
      </c>
      <c r="Y237" s="3">
        <v>144</v>
      </c>
      <c r="Z237" s="5">
        <v>742.221</v>
      </c>
      <c r="AA237">
        <v>11.781285714285714</v>
      </c>
    </row>
    <row r="238" spans="1:27" x14ac:dyDescent="0.3">
      <c r="A238" t="s">
        <v>277</v>
      </c>
      <c r="B238" s="3">
        <v>239</v>
      </c>
      <c r="C238" s="4">
        <v>8.497907949790795</v>
      </c>
      <c r="D238">
        <v>0.9874476987447699</v>
      </c>
      <c r="E238">
        <v>0.3504273504273504</v>
      </c>
      <c r="F238" t="s">
        <v>780</v>
      </c>
      <c r="G238" t="s">
        <v>781</v>
      </c>
      <c r="H238" t="str">
        <f>VLOOKUP(G238,'[1]CPWD List'!$C:$C,1,FALSE)</f>
        <v>001-SE3-98F</v>
      </c>
      <c r="I238" t="s">
        <v>782</v>
      </c>
      <c r="J238" t="s">
        <v>169</v>
      </c>
      <c r="K238">
        <v>573</v>
      </c>
      <c r="L238" s="3">
        <v>117</v>
      </c>
      <c r="M238" s="3">
        <v>41</v>
      </c>
      <c r="N238" s="3">
        <v>84944</v>
      </c>
      <c r="O238" s="5">
        <v>9713458.0439999998</v>
      </c>
      <c r="P238" s="3">
        <v>236</v>
      </c>
      <c r="Q238" s="3">
        <v>789</v>
      </c>
      <c r="R238" s="3">
        <v>794</v>
      </c>
      <c r="S238" s="5">
        <v>68240.113000000041</v>
      </c>
      <c r="T238" s="5">
        <v>61165.829999999987</v>
      </c>
      <c r="U238" s="3"/>
      <c r="V238">
        <v>0</v>
      </c>
      <c r="W238">
        <v>44</v>
      </c>
      <c r="X238">
        <v>43</v>
      </c>
      <c r="Y238" s="3">
        <v>71</v>
      </c>
      <c r="Z238" s="5">
        <v>713.4532999999999</v>
      </c>
      <c r="AA238">
        <v>16.591937209302323</v>
      </c>
    </row>
    <row r="239" spans="1:27" x14ac:dyDescent="0.3">
      <c r="A239" t="s">
        <v>277</v>
      </c>
      <c r="B239" s="3">
        <v>206</v>
      </c>
      <c r="C239" s="4">
        <v>12.868932038834952</v>
      </c>
      <c r="D239">
        <v>1</v>
      </c>
      <c r="E239">
        <v>0.4107142857142857</v>
      </c>
      <c r="F239" t="s">
        <v>783</v>
      </c>
      <c r="G239" t="s">
        <v>784</v>
      </c>
      <c r="H239" t="str">
        <f>VLOOKUP(G239,'[1]CPWD List'!$C:$C,1,FALSE)</f>
        <v>001-U3M-75R</v>
      </c>
      <c r="I239" t="s">
        <v>785</v>
      </c>
      <c r="J239" t="s">
        <v>68</v>
      </c>
      <c r="K239">
        <v>332</v>
      </c>
      <c r="L239" s="3">
        <v>56</v>
      </c>
      <c r="M239" s="3">
        <v>23</v>
      </c>
      <c r="N239" s="3">
        <v>48152</v>
      </c>
      <c r="O239" s="5">
        <v>5188702.7964999992</v>
      </c>
      <c r="P239" s="3">
        <v>206</v>
      </c>
      <c r="Q239" s="3">
        <v>947</v>
      </c>
      <c r="R239" s="3">
        <v>943</v>
      </c>
      <c r="S239" s="5">
        <v>69845.380000000034</v>
      </c>
      <c r="T239" s="5">
        <v>60272.739999999962</v>
      </c>
      <c r="U239" s="3"/>
      <c r="V239">
        <v>0</v>
      </c>
      <c r="W239">
        <v>33</v>
      </c>
      <c r="X239">
        <v>33</v>
      </c>
      <c r="Y239" s="3">
        <v>93</v>
      </c>
      <c r="Z239" s="5">
        <v>352.98609999999991</v>
      </c>
      <c r="AA239">
        <v>10.696548484848481</v>
      </c>
    </row>
    <row r="240" spans="1:27" x14ac:dyDescent="0.3">
      <c r="A240" t="s">
        <v>277</v>
      </c>
      <c r="B240" s="3">
        <v>310</v>
      </c>
      <c r="C240" s="4">
        <v>11.377419354838709</v>
      </c>
      <c r="D240">
        <v>0.97419354838709682</v>
      </c>
      <c r="E240">
        <v>0.41379310344827586</v>
      </c>
      <c r="F240" t="s">
        <v>786</v>
      </c>
      <c r="G240" t="s">
        <v>787</v>
      </c>
      <c r="H240" t="str">
        <f>VLOOKUP(G240,'[1]CPWD List'!$C:$C,1,FALSE)</f>
        <v>001-V13-EIO</v>
      </c>
      <c r="I240" t="s">
        <v>788</v>
      </c>
      <c r="J240" t="s">
        <v>186</v>
      </c>
      <c r="K240">
        <v>740</v>
      </c>
      <c r="L240" s="3">
        <v>174</v>
      </c>
      <c r="M240" s="3">
        <v>72</v>
      </c>
      <c r="N240" s="3">
        <v>98923</v>
      </c>
      <c r="O240" s="5">
        <v>11986900.227499997</v>
      </c>
      <c r="P240" s="3">
        <v>302</v>
      </c>
      <c r="Q240" s="3">
        <v>1124</v>
      </c>
      <c r="R240" s="3">
        <v>1115</v>
      </c>
      <c r="S240" s="5">
        <v>87426.63</v>
      </c>
      <c r="T240" s="5">
        <v>75332.89</v>
      </c>
      <c r="U240" s="3"/>
      <c r="V240">
        <v>0</v>
      </c>
      <c r="W240">
        <v>43</v>
      </c>
      <c r="X240">
        <v>40</v>
      </c>
      <c r="Y240" s="3">
        <v>76</v>
      </c>
      <c r="Z240" s="5">
        <v>724.57710000000031</v>
      </c>
      <c r="AA240">
        <v>18.114427500000009</v>
      </c>
    </row>
    <row r="241" spans="1:27" x14ac:dyDescent="0.3">
      <c r="A241" t="s">
        <v>277</v>
      </c>
      <c r="B241" s="3">
        <v>255</v>
      </c>
      <c r="C241" s="4">
        <v>4.784313725490196</v>
      </c>
      <c r="D241">
        <v>0.99215686274509807</v>
      </c>
      <c r="E241">
        <v>0.3728813559322034</v>
      </c>
      <c r="F241" t="s">
        <v>789</v>
      </c>
      <c r="G241" t="s">
        <v>790</v>
      </c>
      <c r="H241" t="str">
        <f>VLOOKUP(G241,'[1]CPWD List'!$C:$C,1,FALSE)</f>
        <v>001-GVP-RYT</v>
      </c>
      <c r="I241" t="s">
        <v>791</v>
      </c>
      <c r="J241" t="s">
        <v>85</v>
      </c>
      <c r="K241">
        <v>414</v>
      </c>
      <c r="L241" s="3">
        <v>59</v>
      </c>
      <c r="M241" s="3">
        <v>22</v>
      </c>
      <c r="N241" s="3">
        <v>72988</v>
      </c>
      <c r="O241" s="5">
        <v>8402270.7935000006</v>
      </c>
      <c r="P241" s="3">
        <v>253</v>
      </c>
      <c r="Q241" s="3">
        <v>1249</v>
      </c>
      <c r="R241" s="3">
        <v>1228</v>
      </c>
      <c r="S241" s="5">
        <v>91408.013500000015</v>
      </c>
      <c r="T241" s="5">
        <v>79970.339999999982</v>
      </c>
      <c r="U241" s="3"/>
      <c r="V241">
        <v>0</v>
      </c>
      <c r="W241">
        <v>54</v>
      </c>
      <c r="X241">
        <v>54</v>
      </c>
      <c r="Y241" s="3">
        <v>219</v>
      </c>
      <c r="Z241" s="5">
        <v>1509.5087000000003</v>
      </c>
      <c r="AA241">
        <v>27.953864814814821</v>
      </c>
    </row>
    <row r="242" spans="1:27" x14ac:dyDescent="0.3">
      <c r="A242" t="s">
        <v>277</v>
      </c>
      <c r="B242" s="3">
        <v>90</v>
      </c>
      <c r="C242" s="4">
        <v>4.4222222222222225</v>
      </c>
      <c r="D242">
        <v>0.9555555555555556</v>
      </c>
      <c r="E242">
        <v>0.33333333333333331</v>
      </c>
      <c r="F242" t="s">
        <v>792</v>
      </c>
      <c r="G242" t="s">
        <v>793</v>
      </c>
      <c r="H242" t="str">
        <f>VLOOKUP(G242,'[1]CPWD List'!$C:$C,1,FALSE)</f>
        <v>001-OGS-96I</v>
      </c>
      <c r="I242" t="s">
        <v>794</v>
      </c>
      <c r="J242" t="s">
        <v>169</v>
      </c>
      <c r="K242">
        <v>338</v>
      </c>
      <c r="L242" s="3">
        <v>63</v>
      </c>
      <c r="M242" s="3">
        <v>21</v>
      </c>
      <c r="N242" s="3">
        <v>31955</v>
      </c>
      <c r="O242" s="5">
        <v>3744426.9869999997</v>
      </c>
      <c r="P242" s="3">
        <v>86</v>
      </c>
      <c r="Q242" s="3">
        <v>279</v>
      </c>
      <c r="R242" s="3">
        <v>272</v>
      </c>
      <c r="S242" s="5">
        <v>23876.1</v>
      </c>
      <c r="T242" s="5">
        <v>20457.240000000002</v>
      </c>
      <c r="U242" s="3"/>
      <c r="V242">
        <v>0</v>
      </c>
      <c r="W242">
        <v>8</v>
      </c>
      <c r="X242">
        <v>8</v>
      </c>
      <c r="Y242" s="3">
        <v>10</v>
      </c>
      <c r="Z242" s="5">
        <v>39.623400000000004</v>
      </c>
      <c r="AA242">
        <v>4.9529250000000005</v>
      </c>
    </row>
    <row r="243" spans="1:27" x14ac:dyDescent="0.3">
      <c r="A243" t="s">
        <v>277</v>
      </c>
      <c r="B243" s="3">
        <v>113</v>
      </c>
      <c r="C243" s="4">
        <v>6.9823008849557526</v>
      </c>
      <c r="D243">
        <v>1</v>
      </c>
      <c r="E243">
        <v>0.3108108108108108</v>
      </c>
      <c r="F243" t="s">
        <v>795</v>
      </c>
      <c r="G243" t="s">
        <v>796</v>
      </c>
      <c r="H243" t="str">
        <f>VLOOKUP(G243,'[1]CPWD List'!$C:$C,1,FALSE)</f>
        <v>001-1BE-NQN</v>
      </c>
      <c r="I243" t="s">
        <v>797</v>
      </c>
      <c r="J243" t="s">
        <v>68</v>
      </c>
      <c r="K243">
        <v>443</v>
      </c>
      <c r="L243" s="3">
        <v>74</v>
      </c>
      <c r="M243" s="3">
        <v>23</v>
      </c>
      <c r="N243" s="3">
        <v>40128</v>
      </c>
      <c r="O243" s="5">
        <v>5240829.703999999</v>
      </c>
      <c r="P243" s="3">
        <v>113</v>
      </c>
      <c r="Q243" s="3">
        <v>421</v>
      </c>
      <c r="R243" s="3">
        <v>416</v>
      </c>
      <c r="S243" s="5">
        <v>40412.5</v>
      </c>
      <c r="T243" s="5">
        <v>32389.359999999993</v>
      </c>
      <c r="U243" s="3"/>
      <c r="V243">
        <v>0</v>
      </c>
      <c r="W243">
        <v>20</v>
      </c>
      <c r="X243">
        <v>20</v>
      </c>
      <c r="Y243" s="3">
        <v>34</v>
      </c>
      <c r="Z243" s="5">
        <v>303.51180000000005</v>
      </c>
      <c r="AA243">
        <v>15.175590000000003</v>
      </c>
    </row>
    <row r="244" spans="1:27" x14ac:dyDescent="0.3">
      <c r="A244" t="s">
        <v>277</v>
      </c>
      <c r="B244" s="3">
        <v>101</v>
      </c>
      <c r="C244" s="4">
        <v>11.485148514851485</v>
      </c>
      <c r="D244">
        <v>0.95049504950495045</v>
      </c>
      <c r="E244">
        <v>0.44067796610169491</v>
      </c>
      <c r="F244" t="s">
        <v>798</v>
      </c>
      <c r="G244" t="s">
        <v>799</v>
      </c>
      <c r="H244" t="str">
        <f>VLOOKUP(G244,'[1]CPWD List'!$C:$C,1,FALSE)</f>
        <v>001-FPL-75S</v>
      </c>
      <c r="I244" t="s">
        <v>800</v>
      </c>
      <c r="J244" t="s">
        <v>186</v>
      </c>
      <c r="K244">
        <v>386</v>
      </c>
      <c r="L244" s="3">
        <v>59</v>
      </c>
      <c r="M244" s="3">
        <v>26</v>
      </c>
      <c r="N244" s="3">
        <v>35219</v>
      </c>
      <c r="O244" s="5">
        <v>3853701.7929999991</v>
      </c>
      <c r="P244" s="3">
        <v>96</v>
      </c>
      <c r="Q244" s="3">
        <v>255</v>
      </c>
      <c r="R244" s="3">
        <v>244</v>
      </c>
      <c r="S244" s="5">
        <v>27862.010000000002</v>
      </c>
      <c r="T244" s="5">
        <v>23862.630000000005</v>
      </c>
      <c r="U244" s="3"/>
      <c r="V244">
        <v>0</v>
      </c>
      <c r="W244">
        <v>16</v>
      </c>
      <c r="X244">
        <v>16</v>
      </c>
      <c r="Y244" s="3">
        <v>30</v>
      </c>
      <c r="Z244" s="5">
        <v>159.33759999999998</v>
      </c>
      <c r="AA244">
        <v>9.9585999999999988</v>
      </c>
    </row>
    <row r="245" spans="1:27" x14ac:dyDescent="0.3">
      <c r="A245" t="s">
        <v>277</v>
      </c>
      <c r="B245" s="3">
        <v>121</v>
      </c>
      <c r="C245" s="4">
        <v>11.181818181818182</v>
      </c>
      <c r="D245">
        <v>0.97520661157024791</v>
      </c>
      <c r="E245">
        <v>0.35802469135802467</v>
      </c>
      <c r="F245" t="s">
        <v>801</v>
      </c>
      <c r="G245" t="s">
        <v>802</v>
      </c>
      <c r="H245" t="str">
        <f>VLOOKUP(G245,'[1]CPWD List'!$C:$C,1,FALSE)</f>
        <v>001-J7N-IU3</v>
      </c>
      <c r="I245" t="s">
        <v>803</v>
      </c>
      <c r="J245" t="s">
        <v>60</v>
      </c>
      <c r="K245">
        <v>562</v>
      </c>
      <c r="L245" s="3">
        <v>81</v>
      </c>
      <c r="M245" s="3">
        <v>29</v>
      </c>
      <c r="N245" s="3">
        <v>38795</v>
      </c>
      <c r="O245" s="5">
        <v>5590365.0355000002</v>
      </c>
      <c r="P245" s="3">
        <v>118</v>
      </c>
      <c r="Q245" s="3">
        <v>390</v>
      </c>
      <c r="R245" s="3">
        <v>374</v>
      </c>
      <c r="S245" s="5">
        <v>21462.810000000005</v>
      </c>
      <c r="T245" s="5">
        <v>17047.21</v>
      </c>
      <c r="U245" s="3"/>
      <c r="V245">
        <v>0</v>
      </c>
      <c r="W245">
        <v>20</v>
      </c>
      <c r="X245">
        <v>20</v>
      </c>
      <c r="Y245" s="3">
        <v>36</v>
      </c>
      <c r="Z245" s="5">
        <v>296.02000000000004</v>
      </c>
      <c r="AA245">
        <v>14.801000000000002</v>
      </c>
    </row>
    <row r="246" spans="1:27" x14ac:dyDescent="0.3">
      <c r="A246" t="s">
        <v>277</v>
      </c>
      <c r="B246" s="3">
        <v>217</v>
      </c>
      <c r="C246" s="4">
        <v>9.6267281105990783</v>
      </c>
      <c r="D246">
        <v>0.9447004608294931</v>
      </c>
      <c r="E246">
        <v>0.39175257731958762</v>
      </c>
      <c r="F246" t="s">
        <v>804</v>
      </c>
      <c r="G246" t="s">
        <v>805</v>
      </c>
      <c r="H246" t="str">
        <f>VLOOKUP(G246,'[1]CPWD List'!$C:$C,1,FALSE)</f>
        <v>001-5LN-ZHQ</v>
      </c>
      <c r="I246" t="s">
        <v>806</v>
      </c>
      <c r="J246" t="s">
        <v>75</v>
      </c>
      <c r="K246">
        <v>1195</v>
      </c>
      <c r="L246" s="3">
        <v>97</v>
      </c>
      <c r="M246" s="3">
        <v>38</v>
      </c>
      <c r="N246" s="3">
        <v>56396</v>
      </c>
      <c r="O246" s="5">
        <v>7091266.1920000007</v>
      </c>
      <c r="P246" s="3">
        <v>205</v>
      </c>
      <c r="Q246" s="3">
        <v>996</v>
      </c>
      <c r="R246" s="3">
        <v>940</v>
      </c>
      <c r="S246" s="5">
        <v>75032.488499999978</v>
      </c>
      <c r="T246" s="5">
        <v>67419.050000000017</v>
      </c>
      <c r="U246" s="3"/>
      <c r="V246">
        <v>0</v>
      </c>
      <c r="W246">
        <v>41</v>
      </c>
      <c r="X246">
        <v>37</v>
      </c>
      <c r="Y246" s="3">
        <v>89</v>
      </c>
      <c r="Z246" s="5">
        <v>757.55020000000002</v>
      </c>
      <c r="AA246">
        <v>20.474329729729732</v>
      </c>
    </row>
    <row r="247" spans="1:27" x14ac:dyDescent="0.3">
      <c r="A247" t="s">
        <v>277</v>
      </c>
      <c r="B247" s="3">
        <v>54</v>
      </c>
      <c r="C247" s="4">
        <v>12</v>
      </c>
      <c r="D247">
        <v>0.96296296296296291</v>
      </c>
      <c r="E247">
        <v>0.46153846153846156</v>
      </c>
      <c r="F247" t="s">
        <v>807</v>
      </c>
      <c r="G247" t="s">
        <v>808</v>
      </c>
      <c r="H247" t="str">
        <f>VLOOKUP(G247,'[1]CPWD List'!$C:$C,1,FALSE)</f>
        <v>001-C6P-26N</v>
      </c>
      <c r="I247" t="s">
        <v>809</v>
      </c>
      <c r="J247" t="s">
        <v>169</v>
      </c>
      <c r="K247">
        <v>123</v>
      </c>
      <c r="L247" s="3">
        <v>39</v>
      </c>
      <c r="M247" s="3">
        <v>18</v>
      </c>
      <c r="N247" s="3">
        <v>17755</v>
      </c>
      <c r="O247" s="5">
        <v>2138648.0739999996</v>
      </c>
      <c r="P247" s="3">
        <v>52</v>
      </c>
      <c r="Q247" s="3">
        <v>171</v>
      </c>
      <c r="R247" s="3">
        <v>167</v>
      </c>
      <c r="S247" s="5">
        <v>11714.122999999996</v>
      </c>
      <c r="T247" s="5">
        <v>9397.7199999999993</v>
      </c>
      <c r="U247" s="3"/>
      <c r="V247">
        <v>0</v>
      </c>
      <c r="W247">
        <v>11</v>
      </c>
      <c r="X247">
        <v>11</v>
      </c>
      <c r="Y247" s="3">
        <v>28</v>
      </c>
      <c r="Z247" s="5">
        <v>48.107800000000012</v>
      </c>
      <c r="AA247">
        <v>4.3734363636363645</v>
      </c>
    </row>
    <row r="248" spans="1:27" x14ac:dyDescent="0.3">
      <c r="A248" t="s">
        <v>277</v>
      </c>
      <c r="B248" s="3">
        <v>191</v>
      </c>
      <c r="C248" s="4">
        <v>15.324607329842932</v>
      </c>
      <c r="D248">
        <v>0.96858638743455494</v>
      </c>
      <c r="E248">
        <v>0.52747252747252749</v>
      </c>
      <c r="F248" t="s">
        <v>810</v>
      </c>
      <c r="G248" t="s">
        <v>811</v>
      </c>
      <c r="H248" t="str">
        <f>VLOOKUP(G248,'[1]CPWD List'!$C:$C,1,FALSE)</f>
        <v>001-MA1-H92</v>
      </c>
      <c r="I248" t="s">
        <v>812</v>
      </c>
      <c r="J248" t="s">
        <v>100</v>
      </c>
      <c r="K248">
        <v>527</v>
      </c>
      <c r="L248" s="3">
        <v>91</v>
      </c>
      <c r="M248" s="3">
        <v>48</v>
      </c>
      <c r="N248" s="3">
        <v>56194</v>
      </c>
      <c r="O248" s="5">
        <v>6441492.5744999992</v>
      </c>
      <c r="P248" s="3">
        <v>185</v>
      </c>
      <c r="Q248" s="3">
        <v>595</v>
      </c>
      <c r="R248" s="3">
        <v>572</v>
      </c>
      <c r="S248" s="5">
        <v>48239.839999999997</v>
      </c>
      <c r="T248" s="5">
        <v>39484.969999999987</v>
      </c>
      <c r="U248" s="3"/>
      <c r="V248">
        <v>0</v>
      </c>
      <c r="W248">
        <v>33</v>
      </c>
      <c r="X248">
        <v>31</v>
      </c>
      <c r="Y248" s="3">
        <v>68</v>
      </c>
      <c r="Z248" s="5">
        <v>548.98279999999988</v>
      </c>
      <c r="AA248">
        <v>17.709122580645158</v>
      </c>
    </row>
    <row r="249" spans="1:27" x14ac:dyDescent="0.3">
      <c r="A249" t="s">
        <v>277</v>
      </c>
      <c r="B249" s="3">
        <v>123</v>
      </c>
      <c r="C249" s="4">
        <v>19.569105691056912</v>
      </c>
      <c r="D249">
        <v>0.99186991869918695</v>
      </c>
      <c r="E249">
        <v>0.3888888888888889</v>
      </c>
      <c r="F249" t="s">
        <v>813</v>
      </c>
      <c r="G249" t="s">
        <v>814</v>
      </c>
      <c r="H249" t="str">
        <f>VLOOKUP(G249,'[1]CPWD List'!$C:$C,1,FALSE)</f>
        <v>001-91T-ZZN</v>
      </c>
      <c r="I249" t="s">
        <v>815</v>
      </c>
      <c r="J249" t="s">
        <v>169</v>
      </c>
      <c r="K249">
        <v>428</v>
      </c>
      <c r="L249" s="3">
        <v>54</v>
      </c>
      <c r="M249" s="3">
        <v>21</v>
      </c>
      <c r="N249" s="3">
        <v>38165</v>
      </c>
      <c r="O249" s="5">
        <v>4968266.0075000003</v>
      </c>
      <c r="P249" s="3">
        <v>122</v>
      </c>
      <c r="Q249" s="3">
        <v>296</v>
      </c>
      <c r="R249" s="3">
        <v>296</v>
      </c>
      <c r="S249" s="5">
        <v>22191.627999999993</v>
      </c>
      <c r="T249" s="5">
        <v>20022.080000000002</v>
      </c>
      <c r="U249" s="3"/>
      <c r="V249">
        <v>0</v>
      </c>
      <c r="W249">
        <v>21</v>
      </c>
      <c r="X249">
        <v>20</v>
      </c>
      <c r="Y249" s="3">
        <v>25</v>
      </c>
      <c r="Z249" s="5">
        <v>262.93869999999998</v>
      </c>
      <c r="AA249">
        <v>13.146934999999999</v>
      </c>
    </row>
    <row r="250" spans="1:27" x14ac:dyDescent="0.3">
      <c r="A250" t="s">
        <v>277</v>
      </c>
      <c r="B250" s="3">
        <v>303</v>
      </c>
      <c r="C250" s="4">
        <v>10.910891089108912</v>
      </c>
      <c r="D250">
        <v>0.96039603960396036</v>
      </c>
      <c r="E250">
        <v>0.51764705882352946</v>
      </c>
      <c r="F250" t="s">
        <v>816</v>
      </c>
      <c r="G250" t="s">
        <v>817</v>
      </c>
      <c r="H250" t="str">
        <f>VLOOKUP(G250,'[1]CPWD List'!$C:$C,1,FALSE)</f>
        <v>001-TZ7-OB6</v>
      </c>
      <c r="I250" t="s">
        <v>818</v>
      </c>
      <c r="J250" t="s">
        <v>169</v>
      </c>
      <c r="K250">
        <v>716</v>
      </c>
      <c r="L250" s="3">
        <v>85</v>
      </c>
      <c r="M250" s="3">
        <v>44</v>
      </c>
      <c r="N250" s="3">
        <v>90081</v>
      </c>
      <c r="O250" s="5">
        <v>10327496.225500001</v>
      </c>
      <c r="P250" s="3">
        <v>291</v>
      </c>
      <c r="Q250" s="3">
        <v>1029</v>
      </c>
      <c r="R250" s="3">
        <v>976</v>
      </c>
      <c r="S250" s="5">
        <v>75852.566000000006</v>
      </c>
      <c r="T250" s="5">
        <v>68636.959999999992</v>
      </c>
      <c r="U250" s="3"/>
      <c r="V250">
        <v>0</v>
      </c>
      <c r="W250">
        <v>57</v>
      </c>
      <c r="X250">
        <v>55</v>
      </c>
      <c r="Y250" s="3">
        <v>110</v>
      </c>
      <c r="Z250" s="5">
        <v>843.41560000000027</v>
      </c>
      <c r="AA250">
        <v>15.334829090909096</v>
      </c>
    </row>
    <row r="251" spans="1:27" x14ac:dyDescent="0.3">
      <c r="A251" t="s">
        <v>277</v>
      </c>
      <c r="B251" s="3">
        <v>455</v>
      </c>
      <c r="C251" s="4">
        <v>12.501098901098901</v>
      </c>
      <c r="D251">
        <v>0.98461538461538467</v>
      </c>
      <c r="E251">
        <v>0.60240963855421692</v>
      </c>
      <c r="F251" t="s">
        <v>819</v>
      </c>
      <c r="G251" t="s">
        <v>820</v>
      </c>
      <c r="H251" t="str">
        <f>VLOOKUP(G251,'[1]CPWD List'!$C:$C,1,FALSE)</f>
        <v>001-4E5-865</v>
      </c>
      <c r="I251" t="s">
        <v>821</v>
      </c>
      <c r="J251" t="s">
        <v>48</v>
      </c>
      <c r="K251">
        <v>232</v>
      </c>
      <c r="L251" s="3">
        <v>83</v>
      </c>
      <c r="M251" s="3">
        <v>50</v>
      </c>
      <c r="N251" s="3">
        <v>73604</v>
      </c>
      <c r="O251" s="5">
        <v>7871611.034500001</v>
      </c>
      <c r="P251" s="3">
        <v>448</v>
      </c>
      <c r="Q251" s="3">
        <v>1669</v>
      </c>
      <c r="R251" s="3">
        <v>1652</v>
      </c>
      <c r="S251" s="5">
        <v>107986.02599999995</v>
      </c>
      <c r="T251" s="5">
        <v>91216.210000000036</v>
      </c>
      <c r="U251" s="3"/>
      <c r="V251">
        <v>0</v>
      </c>
      <c r="W251">
        <v>118</v>
      </c>
      <c r="X251">
        <v>116</v>
      </c>
      <c r="Y251" s="3">
        <v>235</v>
      </c>
      <c r="Z251" s="5">
        <v>1934.4601999999986</v>
      </c>
      <c r="AA251">
        <v>16.676381034482748</v>
      </c>
    </row>
    <row r="252" spans="1:27" x14ac:dyDescent="0.3">
      <c r="A252" t="s">
        <v>277</v>
      </c>
      <c r="B252" s="3">
        <v>162</v>
      </c>
      <c r="C252" s="4">
        <v>19.648148148148149</v>
      </c>
      <c r="D252">
        <v>0.95679012345679015</v>
      </c>
      <c r="E252">
        <v>0.34710743801652894</v>
      </c>
      <c r="F252" t="s">
        <v>822</v>
      </c>
      <c r="G252" t="s">
        <v>823</v>
      </c>
      <c r="H252" t="str">
        <f>VLOOKUP(G252,'[1]CPWD List'!$C:$C,1,FALSE)</f>
        <v>001-6B5-7X0</v>
      </c>
      <c r="I252" t="s">
        <v>824</v>
      </c>
      <c r="J252" t="s">
        <v>341</v>
      </c>
      <c r="K252">
        <v>601</v>
      </c>
      <c r="L252" s="3">
        <v>121</v>
      </c>
      <c r="M252" s="3">
        <v>42</v>
      </c>
      <c r="N252" s="3">
        <v>70466</v>
      </c>
      <c r="O252" s="5">
        <v>8792775.7475000005</v>
      </c>
      <c r="P252" s="3">
        <v>155</v>
      </c>
      <c r="Q252" s="3">
        <v>653</v>
      </c>
      <c r="R252" s="3">
        <v>629</v>
      </c>
      <c r="S252" s="5">
        <v>40667.64</v>
      </c>
      <c r="T252" s="5">
        <v>36234.85</v>
      </c>
      <c r="U252" s="3"/>
      <c r="V252">
        <v>0</v>
      </c>
      <c r="W252">
        <v>28</v>
      </c>
      <c r="X252">
        <v>27</v>
      </c>
      <c r="Y252" s="3">
        <v>84</v>
      </c>
      <c r="Z252" s="5">
        <v>566.0157999999999</v>
      </c>
      <c r="AA252">
        <v>20.963548148148146</v>
      </c>
    </row>
    <row r="253" spans="1:27" x14ac:dyDescent="0.3">
      <c r="A253" t="s">
        <v>277</v>
      </c>
      <c r="B253" s="3">
        <v>129</v>
      </c>
      <c r="C253" s="4">
        <v>14.627906976744185</v>
      </c>
      <c r="D253">
        <v>0.97674418604651159</v>
      </c>
      <c r="E253">
        <v>0.375</v>
      </c>
      <c r="F253" t="s">
        <v>825</v>
      </c>
      <c r="G253" t="s">
        <v>826</v>
      </c>
      <c r="H253" t="str">
        <f>VLOOKUP(G253,'[1]CPWD List'!$C:$C,1,FALSE)</f>
        <v>001-2TA-3PL</v>
      </c>
      <c r="I253" t="s">
        <v>827</v>
      </c>
      <c r="J253" t="s">
        <v>252</v>
      </c>
      <c r="K253">
        <v>410</v>
      </c>
      <c r="L253" s="3">
        <v>64</v>
      </c>
      <c r="M253" s="3">
        <v>24</v>
      </c>
      <c r="N253" s="3">
        <v>42303</v>
      </c>
      <c r="O253" s="5">
        <v>5060521.9225000003</v>
      </c>
      <c r="P253" s="3">
        <v>126</v>
      </c>
      <c r="Q253" s="3">
        <v>720</v>
      </c>
      <c r="R253" s="3">
        <v>686</v>
      </c>
      <c r="S253" s="5">
        <v>36285.770000000004</v>
      </c>
      <c r="T253" s="5">
        <v>29085.659999999993</v>
      </c>
      <c r="U253" s="3"/>
      <c r="V253">
        <v>0</v>
      </c>
      <c r="W253">
        <v>34</v>
      </c>
      <c r="X253">
        <v>33</v>
      </c>
      <c r="Y253" s="3">
        <v>75</v>
      </c>
      <c r="Z253" s="5">
        <v>401.70949999999993</v>
      </c>
      <c r="AA253">
        <v>12.17301515151515</v>
      </c>
    </row>
    <row r="254" spans="1:27" hidden="1" x14ac:dyDescent="0.3">
      <c r="A254" t="s">
        <v>277</v>
      </c>
      <c r="B254" s="3">
        <v>92</v>
      </c>
      <c r="C254" s="4">
        <v>10.771739130434783</v>
      </c>
      <c r="D254">
        <v>0.96739130434782605</v>
      </c>
      <c r="E254">
        <v>0.48275862068965519</v>
      </c>
      <c r="F254" t="s">
        <v>828</v>
      </c>
      <c r="G254" t="s">
        <v>829</v>
      </c>
      <c r="H254" t="e">
        <f>VLOOKUP(G254,'[1]CPWD List'!$C:$C,1,FALSE)</f>
        <v>#N/A</v>
      </c>
      <c r="I254" t="s">
        <v>830</v>
      </c>
      <c r="J254" t="s">
        <v>245</v>
      </c>
      <c r="K254">
        <v>107</v>
      </c>
      <c r="L254" s="3">
        <v>29</v>
      </c>
      <c r="M254" s="3">
        <v>14</v>
      </c>
      <c r="N254" s="3">
        <v>26525</v>
      </c>
      <c r="O254" s="5">
        <v>3181104.49</v>
      </c>
      <c r="P254" s="3">
        <v>89</v>
      </c>
      <c r="Q254" s="3">
        <v>289</v>
      </c>
      <c r="R254" s="3">
        <v>288</v>
      </c>
      <c r="S254" s="5">
        <v>19906.590000000004</v>
      </c>
      <c r="T254" s="5">
        <v>15843.720000000001</v>
      </c>
      <c r="U254" s="3"/>
      <c r="V254">
        <v>0</v>
      </c>
      <c r="Y254" s="3"/>
      <c r="Z254" s="5">
        <v>0</v>
      </c>
    </row>
    <row r="255" spans="1:27" x14ac:dyDescent="0.3">
      <c r="A255" t="s">
        <v>277</v>
      </c>
      <c r="B255" s="3">
        <v>30</v>
      </c>
      <c r="C255" s="4">
        <v>3.8333333333333335</v>
      </c>
      <c r="D255">
        <v>0.96666666666666667</v>
      </c>
      <c r="E255">
        <v>0.4</v>
      </c>
      <c r="F255" t="s">
        <v>831</v>
      </c>
      <c r="G255" t="s">
        <v>832</v>
      </c>
      <c r="H255" t="str">
        <f>VLOOKUP(G255,'[1]CPWD List'!$C:$C,1,FALSE)</f>
        <v>001-X9O-GR1</v>
      </c>
      <c r="I255" t="s">
        <v>833</v>
      </c>
      <c r="J255" t="s">
        <v>110</v>
      </c>
      <c r="K255">
        <v>115</v>
      </c>
      <c r="L255" s="3">
        <v>25</v>
      </c>
      <c r="M255" s="3">
        <v>10</v>
      </c>
      <c r="N255" s="3">
        <v>15867</v>
      </c>
      <c r="O255" s="5">
        <v>1969911.6184999996</v>
      </c>
      <c r="P255" s="3">
        <v>29</v>
      </c>
      <c r="Q255" s="3">
        <v>80</v>
      </c>
      <c r="R255" s="3">
        <v>79</v>
      </c>
      <c r="S255" s="5">
        <v>9169.7239999999983</v>
      </c>
      <c r="T255" s="5">
        <v>7394.7800000000007</v>
      </c>
      <c r="U255" s="3"/>
      <c r="V255">
        <v>0</v>
      </c>
      <c r="W255">
        <v>3</v>
      </c>
      <c r="X255">
        <v>3</v>
      </c>
      <c r="Y255" s="3">
        <v>10</v>
      </c>
      <c r="Z255" s="5">
        <v>70.722199999999987</v>
      </c>
      <c r="AA255">
        <v>23.574066666666663</v>
      </c>
    </row>
    <row r="256" spans="1:27" x14ac:dyDescent="0.3">
      <c r="A256" t="s">
        <v>277</v>
      </c>
      <c r="B256" s="3">
        <v>190</v>
      </c>
      <c r="C256" s="4">
        <v>13.315789473684211</v>
      </c>
      <c r="D256">
        <v>0.95789473684210524</v>
      </c>
      <c r="E256">
        <v>0.3504273504273504</v>
      </c>
      <c r="F256" t="s">
        <v>834</v>
      </c>
      <c r="G256" t="s">
        <v>835</v>
      </c>
      <c r="H256" t="str">
        <f>VLOOKUP(G256,'[1]CPWD List'!$C:$C,1,FALSE)</f>
        <v>001-DSM-9KY</v>
      </c>
      <c r="I256" t="s">
        <v>836</v>
      </c>
      <c r="J256" t="s">
        <v>64</v>
      </c>
      <c r="K256">
        <v>437</v>
      </c>
      <c r="L256" s="3">
        <v>117</v>
      </c>
      <c r="M256" s="3">
        <v>41</v>
      </c>
      <c r="N256" s="3">
        <v>69668</v>
      </c>
      <c r="O256" s="5">
        <v>8985510.1804999989</v>
      </c>
      <c r="P256" s="3">
        <v>182</v>
      </c>
      <c r="Q256" s="3">
        <v>608</v>
      </c>
      <c r="R256" s="3">
        <v>568</v>
      </c>
      <c r="S256" s="5">
        <v>57292.03100000001</v>
      </c>
      <c r="T256" s="5">
        <v>48118.780000000006</v>
      </c>
      <c r="U256" s="3"/>
      <c r="V256">
        <v>0</v>
      </c>
      <c r="W256">
        <v>39</v>
      </c>
      <c r="X256">
        <v>38</v>
      </c>
      <c r="Y256" s="3">
        <v>62</v>
      </c>
      <c r="Z256" s="5">
        <v>703.88109999999983</v>
      </c>
      <c r="AA256">
        <v>18.523186842105257</v>
      </c>
    </row>
    <row r="257" spans="1:27" x14ac:dyDescent="0.3">
      <c r="A257" t="s">
        <v>277</v>
      </c>
      <c r="B257" s="3">
        <v>137</v>
      </c>
      <c r="C257" s="4">
        <v>7.4087591240875916</v>
      </c>
      <c r="D257">
        <v>0.95620437956204385</v>
      </c>
      <c r="E257">
        <v>0.38297872340425532</v>
      </c>
      <c r="F257" t="s">
        <v>837</v>
      </c>
      <c r="G257" t="s">
        <v>838</v>
      </c>
      <c r="H257" t="str">
        <f>VLOOKUP(G257,'[1]CPWD List'!$C:$C,1,FALSE)</f>
        <v>001-0M0-471</v>
      </c>
      <c r="I257" t="s">
        <v>839</v>
      </c>
      <c r="J257" t="s">
        <v>100</v>
      </c>
      <c r="K257">
        <v>966</v>
      </c>
      <c r="L257" s="3">
        <v>141</v>
      </c>
      <c r="M257" s="3">
        <v>54</v>
      </c>
      <c r="N257" s="3">
        <v>43888</v>
      </c>
      <c r="O257" s="5">
        <v>5144922.3544999994</v>
      </c>
      <c r="P257" s="3">
        <v>131</v>
      </c>
      <c r="Q257" s="3">
        <v>358</v>
      </c>
      <c r="R257" s="3">
        <v>348</v>
      </c>
      <c r="S257" s="5">
        <v>23907.215500000009</v>
      </c>
      <c r="T257" s="5">
        <v>21087.410000000003</v>
      </c>
      <c r="U257" s="3"/>
      <c r="V257">
        <v>0</v>
      </c>
      <c r="W257">
        <v>23</v>
      </c>
      <c r="X257">
        <v>20</v>
      </c>
      <c r="Y257" s="3">
        <v>44</v>
      </c>
      <c r="Z257" s="5">
        <v>452.03950000000003</v>
      </c>
      <c r="AA257">
        <v>22.601975000000003</v>
      </c>
    </row>
    <row r="258" spans="1:27" hidden="1" x14ac:dyDescent="0.3">
      <c r="A258" t="s">
        <v>277</v>
      </c>
      <c r="B258" s="3">
        <v>59</v>
      </c>
      <c r="C258" s="4">
        <v>17.559322033898304</v>
      </c>
      <c r="D258">
        <v>0.94915254237288138</v>
      </c>
      <c r="E258">
        <v>0.375</v>
      </c>
      <c r="F258" t="s">
        <v>840</v>
      </c>
      <c r="G258" t="s">
        <v>841</v>
      </c>
      <c r="H258" t="e">
        <f>VLOOKUP(G258,'[1]CPWD List'!$C:$C,1,FALSE)</f>
        <v>#N/A</v>
      </c>
      <c r="I258" t="s">
        <v>842</v>
      </c>
      <c r="J258" t="s">
        <v>75</v>
      </c>
      <c r="K258">
        <v>69</v>
      </c>
      <c r="L258" s="3">
        <v>16</v>
      </c>
      <c r="M258" s="3">
        <v>6</v>
      </c>
      <c r="N258" s="3">
        <v>15869</v>
      </c>
      <c r="O258" s="5">
        <v>1942476.16</v>
      </c>
      <c r="P258" s="3">
        <v>56</v>
      </c>
      <c r="Q258" s="3">
        <v>269</v>
      </c>
      <c r="R258" s="3">
        <v>235</v>
      </c>
      <c r="S258" s="5">
        <v>11876.730000000001</v>
      </c>
      <c r="T258" s="5">
        <v>10255.700000000001</v>
      </c>
      <c r="U258" s="3"/>
      <c r="V258">
        <v>0</v>
      </c>
      <c r="Y258" s="3"/>
      <c r="Z258" s="5">
        <v>0</v>
      </c>
    </row>
    <row r="259" spans="1:27" x14ac:dyDescent="0.3">
      <c r="A259" t="s">
        <v>277</v>
      </c>
      <c r="B259" s="3">
        <v>47</v>
      </c>
      <c r="C259" s="4">
        <v>11.617021276595745</v>
      </c>
      <c r="D259">
        <v>1</v>
      </c>
      <c r="E259">
        <v>0.42424242424242425</v>
      </c>
      <c r="F259" t="s">
        <v>843</v>
      </c>
      <c r="G259" t="s">
        <v>844</v>
      </c>
      <c r="H259" t="str">
        <f>VLOOKUP(G259,'[1]CPWD List'!$C:$C,1,FALSE)</f>
        <v>001-SIK-AG5</v>
      </c>
      <c r="I259" t="s">
        <v>845</v>
      </c>
      <c r="J259" t="s">
        <v>378</v>
      </c>
      <c r="K259">
        <v>238</v>
      </c>
      <c r="L259" s="3">
        <v>33</v>
      </c>
      <c r="M259" s="3">
        <v>14</v>
      </c>
      <c r="N259" s="3">
        <v>11278</v>
      </c>
      <c r="O259" s="5">
        <v>1341129.5134999997</v>
      </c>
      <c r="P259" s="3">
        <v>47</v>
      </c>
      <c r="Q259" s="3">
        <v>91</v>
      </c>
      <c r="R259" s="3">
        <v>91</v>
      </c>
      <c r="S259" s="5">
        <v>13356.359999999999</v>
      </c>
      <c r="T259" s="5">
        <v>10808.010000000002</v>
      </c>
      <c r="U259" s="3"/>
      <c r="V259">
        <v>0</v>
      </c>
      <c r="W259">
        <v>7</v>
      </c>
      <c r="X259">
        <v>7</v>
      </c>
      <c r="Y259" s="3">
        <v>10</v>
      </c>
      <c r="Z259" s="5">
        <v>123.49469999999999</v>
      </c>
      <c r="AA259">
        <v>17.642099999999999</v>
      </c>
    </row>
    <row r="260" spans="1:27" x14ac:dyDescent="0.3">
      <c r="A260" t="s">
        <v>277</v>
      </c>
      <c r="B260" s="3">
        <v>248</v>
      </c>
      <c r="C260" s="4">
        <v>16.798387096774192</v>
      </c>
      <c r="D260">
        <v>0.98790322580645162</v>
      </c>
      <c r="E260">
        <v>0.46</v>
      </c>
      <c r="F260" t="s">
        <v>846</v>
      </c>
      <c r="G260" t="s">
        <v>847</v>
      </c>
      <c r="H260" t="str">
        <f>VLOOKUP(G260,'[1]CPWD List'!$C:$C,1,FALSE)</f>
        <v>001-IN8-Z1V</v>
      </c>
      <c r="I260" t="s">
        <v>848</v>
      </c>
      <c r="J260" t="s">
        <v>60</v>
      </c>
      <c r="K260">
        <v>395</v>
      </c>
      <c r="L260" s="3">
        <v>100</v>
      </c>
      <c r="M260" s="3">
        <v>46</v>
      </c>
      <c r="N260" s="3">
        <v>60131</v>
      </c>
      <c r="O260" s="5">
        <v>6454583.2360000014</v>
      </c>
      <c r="P260" s="3">
        <v>245</v>
      </c>
      <c r="Q260" s="3">
        <v>1056</v>
      </c>
      <c r="R260" s="3">
        <v>1046</v>
      </c>
      <c r="S260" s="5">
        <v>68556.417000000001</v>
      </c>
      <c r="T260" s="5">
        <v>62447.099999999991</v>
      </c>
      <c r="U260" s="3"/>
      <c r="V260">
        <v>0</v>
      </c>
      <c r="W260">
        <v>68</v>
      </c>
      <c r="X260">
        <v>67</v>
      </c>
      <c r="Y260" s="3">
        <v>118</v>
      </c>
      <c r="Z260" s="5">
        <v>1172.8728999999994</v>
      </c>
      <c r="AA260">
        <v>17.505565671641783</v>
      </c>
    </row>
    <row r="261" spans="1:27" x14ac:dyDescent="0.3">
      <c r="A261" t="s">
        <v>277</v>
      </c>
      <c r="B261" s="3">
        <v>1212</v>
      </c>
      <c r="C261" s="4">
        <v>13.635313531353136</v>
      </c>
      <c r="D261">
        <v>0.97029702970297027</v>
      </c>
      <c r="E261">
        <v>0.63200000000000001</v>
      </c>
      <c r="F261" t="s">
        <v>849</v>
      </c>
      <c r="G261" t="s">
        <v>850</v>
      </c>
      <c r="H261" t="str">
        <f>VLOOKUP(G261,'[1]CPWD List'!$C:$C,1,FALSE)</f>
        <v>001-O1Y-TBR</v>
      </c>
      <c r="I261" t="s">
        <v>851</v>
      </c>
      <c r="J261" t="s">
        <v>319</v>
      </c>
      <c r="K261">
        <v>1130</v>
      </c>
      <c r="L261" s="3">
        <v>375</v>
      </c>
      <c r="M261" s="3">
        <v>237</v>
      </c>
      <c r="N261" s="3">
        <v>245198</v>
      </c>
      <c r="O261" s="5">
        <v>26434191.403000005</v>
      </c>
      <c r="P261" s="3">
        <v>1176</v>
      </c>
      <c r="Q261" s="3">
        <v>4044</v>
      </c>
      <c r="R261" s="3">
        <v>3968</v>
      </c>
      <c r="S261" s="5">
        <v>277820.03700000024</v>
      </c>
      <c r="T261" s="5">
        <v>254652.62000000008</v>
      </c>
      <c r="U261" s="3"/>
      <c r="V261">
        <v>0</v>
      </c>
      <c r="W261">
        <v>177</v>
      </c>
      <c r="X261">
        <v>171</v>
      </c>
      <c r="Y261" s="3">
        <v>302</v>
      </c>
      <c r="Z261" s="5">
        <v>2289.5042000000012</v>
      </c>
      <c r="AA261">
        <v>13.388913450292405</v>
      </c>
    </row>
    <row r="262" spans="1:27" x14ac:dyDescent="0.3">
      <c r="A262" t="s">
        <v>277</v>
      </c>
      <c r="B262" s="3">
        <v>401</v>
      </c>
      <c r="C262" s="4">
        <v>11.773067331670823</v>
      </c>
      <c r="D262">
        <v>0.95012468827930174</v>
      </c>
      <c r="E262">
        <v>0.50226244343891402</v>
      </c>
      <c r="F262" t="s">
        <v>852</v>
      </c>
      <c r="G262" t="s">
        <v>853</v>
      </c>
      <c r="H262" t="str">
        <f>VLOOKUP(G262,'[1]CPWD List'!$C:$C,1,FALSE)</f>
        <v>001-UVM-WPR</v>
      </c>
      <c r="I262" t="s">
        <v>854</v>
      </c>
      <c r="J262" t="s">
        <v>48</v>
      </c>
      <c r="K262">
        <v>898</v>
      </c>
      <c r="L262" s="3">
        <v>221</v>
      </c>
      <c r="M262" s="3">
        <v>111</v>
      </c>
      <c r="N262" s="3">
        <v>97941</v>
      </c>
      <c r="O262" s="5">
        <v>11132231.816000002</v>
      </c>
      <c r="P262" s="3">
        <v>381</v>
      </c>
      <c r="Q262" s="3">
        <v>1056</v>
      </c>
      <c r="R262" s="3">
        <v>994</v>
      </c>
      <c r="S262" s="5">
        <v>81575.57699999999</v>
      </c>
      <c r="T262" s="5">
        <v>73936.390000000014</v>
      </c>
      <c r="U262" s="3"/>
      <c r="V262">
        <v>0</v>
      </c>
      <c r="W262">
        <v>82</v>
      </c>
      <c r="X262">
        <v>76</v>
      </c>
      <c r="Y262" s="3">
        <v>133</v>
      </c>
      <c r="Z262" s="5">
        <v>1066.0571999999997</v>
      </c>
      <c r="AA262">
        <v>14.027068421052627</v>
      </c>
    </row>
    <row r="263" spans="1:27" x14ac:dyDescent="0.3">
      <c r="A263" t="s">
        <v>277</v>
      </c>
      <c r="B263" s="3">
        <v>282</v>
      </c>
      <c r="C263" s="4">
        <v>11.053191489361701</v>
      </c>
      <c r="D263">
        <v>0.96808510638297873</v>
      </c>
      <c r="E263">
        <v>0.36666666666666664</v>
      </c>
      <c r="F263" t="s">
        <v>855</v>
      </c>
      <c r="G263" t="s">
        <v>856</v>
      </c>
      <c r="H263" t="str">
        <f>VLOOKUP(G263,'[1]CPWD List'!$C:$C,1,FALSE)</f>
        <v>001-326-8PB</v>
      </c>
      <c r="I263" t="s">
        <v>857</v>
      </c>
      <c r="J263" t="s">
        <v>217</v>
      </c>
      <c r="K263">
        <v>706</v>
      </c>
      <c r="L263" s="3">
        <v>150</v>
      </c>
      <c r="M263" s="3">
        <v>55</v>
      </c>
      <c r="N263" s="3">
        <v>80946</v>
      </c>
      <c r="O263" s="5">
        <v>11738015.259</v>
      </c>
      <c r="P263" s="3">
        <v>273</v>
      </c>
      <c r="Q263" s="3">
        <v>1011</v>
      </c>
      <c r="R263" s="3">
        <v>988</v>
      </c>
      <c r="S263" s="5">
        <v>54609.394500000002</v>
      </c>
      <c r="T263" s="5">
        <v>47367.73</v>
      </c>
      <c r="U263" s="3"/>
      <c r="V263">
        <v>0</v>
      </c>
      <c r="W263">
        <v>50</v>
      </c>
      <c r="X263">
        <v>48</v>
      </c>
      <c r="Y263" s="3">
        <v>96</v>
      </c>
      <c r="Z263" s="5">
        <v>669.71029999999996</v>
      </c>
      <c r="AA263">
        <v>13.952297916666666</v>
      </c>
    </row>
    <row r="264" spans="1:27" x14ac:dyDescent="0.3">
      <c r="A264" t="s">
        <v>277</v>
      </c>
      <c r="B264" s="3">
        <v>112</v>
      </c>
      <c r="C264" s="4">
        <v>15.473214285714286</v>
      </c>
      <c r="D264">
        <v>0.9642857142857143</v>
      </c>
      <c r="E264">
        <v>0.3125</v>
      </c>
      <c r="F264" t="s">
        <v>858</v>
      </c>
      <c r="G264" t="s">
        <v>859</v>
      </c>
      <c r="H264" t="str">
        <f>VLOOKUP(G264,'[1]CPWD List'!$C:$C,1,FALSE)</f>
        <v>001-SSR-WKS</v>
      </c>
      <c r="I264" t="s">
        <v>860</v>
      </c>
      <c r="J264" t="s">
        <v>701</v>
      </c>
      <c r="K264">
        <v>118</v>
      </c>
      <c r="L264" s="3">
        <v>16</v>
      </c>
      <c r="M264" s="3">
        <v>5</v>
      </c>
      <c r="N264" s="3">
        <v>29407</v>
      </c>
      <c r="O264" s="5">
        <v>3877492.8394999998</v>
      </c>
      <c r="P264" s="3">
        <v>108</v>
      </c>
      <c r="Q264" s="3">
        <v>716</v>
      </c>
      <c r="R264" s="3">
        <v>738</v>
      </c>
      <c r="S264" s="5">
        <v>49923.460499999994</v>
      </c>
      <c r="T264" s="5">
        <v>41854.929999999986</v>
      </c>
      <c r="U264" s="3"/>
      <c r="V264">
        <v>0</v>
      </c>
      <c r="W264">
        <v>30</v>
      </c>
      <c r="X264">
        <v>28</v>
      </c>
      <c r="Y264" s="3">
        <v>93</v>
      </c>
      <c r="Z264" s="5">
        <v>566.57380000000001</v>
      </c>
      <c r="AA264">
        <v>20.234778571428571</v>
      </c>
    </row>
    <row r="265" spans="1:27" x14ac:dyDescent="0.3">
      <c r="A265" t="s">
        <v>861</v>
      </c>
      <c r="B265" s="3">
        <v>198</v>
      </c>
      <c r="C265" s="4">
        <v>27.363636363636363</v>
      </c>
      <c r="D265">
        <v>0.96969696969696972</v>
      </c>
      <c r="E265">
        <v>0.3902439024390244</v>
      </c>
      <c r="F265" t="s">
        <v>862</v>
      </c>
      <c r="G265" t="s">
        <v>863</v>
      </c>
      <c r="H265" t="str">
        <f>VLOOKUP(G265,'[1]CPWD List'!$C:$C,1,FALSE)</f>
        <v>001-W5D-ALC</v>
      </c>
      <c r="I265" t="s">
        <v>864</v>
      </c>
      <c r="J265" t="s">
        <v>252</v>
      </c>
      <c r="K265">
        <v>257</v>
      </c>
      <c r="L265" s="3">
        <v>41</v>
      </c>
      <c r="M265" s="3">
        <v>16</v>
      </c>
      <c r="N265" s="3">
        <v>25070</v>
      </c>
      <c r="O265" s="5">
        <v>2687103.1954999994</v>
      </c>
      <c r="P265" s="3">
        <v>192</v>
      </c>
      <c r="Q265" s="3">
        <v>941</v>
      </c>
      <c r="R265" s="3">
        <v>912</v>
      </c>
      <c r="S265" s="5">
        <v>54477.540000000023</v>
      </c>
      <c r="T265" s="5">
        <v>51532.270000000004</v>
      </c>
      <c r="U265" s="3"/>
      <c r="V265">
        <v>0</v>
      </c>
      <c r="W265">
        <v>56</v>
      </c>
      <c r="X265">
        <v>55</v>
      </c>
      <c r="Y265" s="3">
        <v>164</v>
      </c>
      <c r="Z265" s="5">
        <v>867.91470000000049</v>
      </c>
      <c r="AA265">
        <v>15.780267272727281</v>
      </c>
    </row>
    <row r="266" spans="1:27" x14ac:dyDescent="0.3">
      <c r="A266" t="s">
        <v>861</v>
      </c>
      <c r="B266" s="3">
        <v>45</v>
      </c>
      <c r="C266" s="4">
        <v>28.488888888888887</v>
      </c>
      <c r="D266">
        <v>0.97777777777777775</v>
      </c>
      <c r="E266">
        <v>0.35714285714285715</v>
      </c>
      <c r="F266" t="s">
        <v>865</v>
      </c>
      <c r="G266" t="s">
        <v>866</v>
      </c>
      <c r="H266" t="str">
        <f>VLOOKUP(G266,'[1]CPWD List'!$C:$C,1,FALSE)</f>
        <v>001-GF8-N5U</v>
      </c>
      <c r="I266" t="s">
        <v>867</v>
      </c>
      <c r="J266" t="s">
        <v>68</v>
      </c>
      <c r="K266">
        <v>68</v>
      </c>
      <c r="L266" s="3">
        <v>28</v>
      </c>
      <c r="M266" s="3">
        <v>10</v>
      </c>
      <c r="N266" s="3">
        <v>11978</v>
      </c>
      <c r="O266" s="5">
        <v>1150250.2290000001</v>
      </c>
      <c r="P266" s="3">
        <v>44</v>
      </c>
      <c r="Q266" s="3">
        <v>184</v>
      </c>
      <c r="R266" s="3">
        <v>179</v>
      </c>
      <c r="S266" s="5">
        <v>13210.05</v>
      </c>
      <c r="T266" s="5">
        <v>10875.94</v>
      </c>
      <c r="U266" s="3"/>
      <c r="V266">
        <v>0</v>
      </c>
      <c r="W266">
        <v>6</v>
      </c>
      <c r="X266">
        <v>6</v>
      </c>
      <c r="Y266" s="3">
        <v>15</v>
      </c>
      <c r="Z266" s="5">
        <v>76.54249999999999</v>
      </c>
      <c r="AA266">
        <v>12.757083333333332</v>
      </c>
    </row>
    <row r="267" spans="1:27" x14ac:dyDescent="0.3">
      <c r="A267" t="s">
        <v>861</v>
      </c>
      <c r="B267" s="3">
        <v>628</v>
      </c>
      <c r="C267" s="4">
        <v>21.902866242038218</v>
      </c>
      <c r="D267">
        <v>0.97611464968152861</v>
      </c>
      <c r="E267">
        <v>0.43243243243243246</v>
      </c>
      <c r="F267" t="s">
        <v>868</v>
      </c>
      <c r="G267" t="s">
        <v>869</v>
      </c>
      <c r="H267" t="str">
        <f>VLOOKUP(G267,'[1]CPWD List'!$C:$C,1,FALSE)</f>
        <v>001-KCD-I61</v>
      </c>
      <c r="I267" t="s">
        <v>870</v>
      </c>
      <c r="J267" t="s">
        <v>128</v>
      </c>
      <c r="K267">
        <v>718</v>
      </c>
      <c r="L267" s="3">
        <v>185</v>
      </c>
      <c r="M267" s="3">
        <v>80</v>
      </c>
      <c r="N267" s="3">
        <v>152041</v>
      </c>
      <c r="O267" s="5">
        <v>17656971.536999997</v>
      </c>
      <c r="P267" s="3">
        <v>613</v>
      </c>
      <c r="Q267" s="3">
        <v>2364</v>
      </c>
      <c r="R267" s="3">
        <v>2306</v>
      </c>
      <c r="S267" s="5">
        <v>190419.72699999993</v>
      </c>
      <c r="T267" s="5">
        <v>174709.13999999998</v>
      </c>
      <c r="U267" s="3"/>
      <c r="V267">
        <v>0</v>
      </c>
      <c r="W267">
        <v>135</v>
      </c>
      <c r="X267">
        <v>132</v>
      </c>
      <c r="Y267" s="3">
        <v>310</v>
      </c>
      <c r="Z267" s="5">
        <v>2027.2562999999993</v>
      </c>
      <c r="AA267">
        <v>15.358002272727267</v>
      </c>
    </row>
    <row r="268" spans="1:27" x14ac:dyDescent="0.3">
      <c r="A268" t="s">
        <v>861</v>
      </c>
      <c r="B268" s="3">
        <v>465</v>
      </c>
      <c r="C268" s="4">
        <v>24.094623655913978</v>
      </c>
      <c r="D268">
        <v>0.97419354838709682</v>
      </c>
      <c r="E268">
        <v>0.33636363636363636</v>
      </c>
      <c r="F268" t="s">
        <v>871</v>
      </c>
      <c r="G268" t="s">
        <v>872</v>
      </c>
      <c r="H268" t="str">
        <f>VLOOKUP(G268,'[1]CPWD List'!$C:$C,1,FALSE)</f>
        <v>001-ZK6-SE5</v>
      </c>
      <c r="I268" t="s">
        <v>873</v>
      </c>
      <c r="J268" t="s">
        <v>155</v>
      </c>
      <c r="K268">
        <v>1792</v>
      </c>
      <c r="L268" s="3">
        <v>330</v>
      </c>
      <c r="M268" s="3">
        <v>111</v>
      </c>
      <c r="N268" s="3">
        <v>131103</v>
      </c>
      <c r="O268" s="5">
        <v>17022351.131999999</v>
      </c>
      <c r="P268" s="3">
        <v>453</v>
      </c>
      <c r="Q268" s="3">
        <v>1675</v>
      </c>
      <c r="R268" s="3">
        <v>1647</v>
      </c>
      <c r="S268" s="5">
        <v>142058.32700000002</v>
      </c>
      <c r="T268" s="5">
        <v>120232.82999999993</v>
      </c>
      <c r="U268" s="3"/>
      <c r="V268">
        <v>0</v>
      </c>
      <c r="W268">
        <v>94</v>
      </c>
      <c r="X268">
        <v>92</v>
      </c>
      <c r="Y268" s="3">
        <v>260</v>
      </c>
      <c r="Z268" s="5">
        <v>1381.2961</v>
      </c>
      <c r="AA268">
        <v>15.014088043478262</v>
      </c>
    </row>
    <row r="269" spans="1:27" hidden="1" x14ac:dyDescent="0.3">
      <c r="A269" t="s">
        <v>861</v>
      </c>
      <c r="B269" s="3">
        <v>68</v>
      </c>
      <c r="C269" s="4">
        <v>27.161764705882351</v>
      </c>
      <c r="D269">
        <v>0.95588235294117652</v>
      </c>
      <c r="E269">
        <v>0.38461538461538464</v>
      </c>
      <c r="F269" t="s">
        <v>874</v>
      </c>
      <c r="G269" t="s">
        <v>875</v>
      </c>
      <c r="H269" t="e">
        <f>VLOOKUP(G269,'[1]CPWD List'!$C:$C,1,FALSE)</f>
        <v>#N/A</v>
      </c>
      <c r="I269" t="s">
        <v>876</v>
      </c>
      <c r="J269" t="s">
        <v>44</v>
      </c>
      <c r="K269">
        <v>215</v>
      </c>
      <c r="L269" s="3">
        <v>52</v>
      </c>
      <c r="M269" s="3">
        <v>20</v>
      </c>
      <c r="N269" s="3">
        <v>26342</v>
      </c>
      <c r="O269" s="5">
        <v>3656342.39</v>
      </c>
      <c r="P269" s="3">
        <v>65</v>
      </c>
      <c r="Q269" s="3">
        <v>173</v>
      </c>
      <c r="R269" s="3">
        <v>169</v>
      </c>
      <c r="S269" s="5">
        <v>18909.749999999996</v>
      </c>
      <c r="T269" s="5">
        <v>14162.73</v>
      </c>
      <c r="U269" s="3"/>
      <c r="V269">
        <v>0</v>
      </c>
      <c r="Y269" s="3"/>
      <c r="Z269" s="5">
        <v>0</v>
      </c>
    </row>
    <row r="270" spans="1:27" hidden="1" x14ac:dyDescent="0.3">
      <c r="A270" t="s">
        <v>861</v>
      </c>
      <c r="B270" s="3">
        <v>61</v>
      </c>
      <c r="C270" s="4">
        <v>24.475409836065573</v>
      </c>
      <c r="D270">
        <v>0.96721311475409832</v>
      </c>
      <c r="E270">
        <v>0.3108108108108108</v>
      </c>
      <c r="F270" t="s">
        <v>877</v>
      </c>
      <c r="G270" t="s">
        <v>878</v>
      </c>
      <c r="H270" t="e">
        <f>VLOOKUP(G270,'[1]CPWD List'!$C:$C,1,FALSE)</f>
        <v>#N/A</v>
      </c>
      <c r="I270" t="s">
        <v>879</v>
      </c>
      <c r="J270" t="s">
        <v>319</v>
      </c>
      <c r="K270">
        <v>437</v>
      </c>
      <c r="L270" s="3">
        <v>74</v>
      </c>
      <c r="M270" s="3">
        <v>23</v>
      </c>
      <c r="N270" s="3">
        <v>26018</v>
      </c>
      <c r="O270" s="5">
        <v>2927898.1599999992</v>
      </c>
      <c r="P270" s="3">
        <v>59</v>
      </c>
      <c r="Q270" s="3">
        <v>137</v>
      </c>
      <c r="R270" s="3">
        <v>135</v>
      </c>
      <c r="S270" s="5">
        <v>8959.43</v>
      </c>
      <c r="T270" s="5">
        <v>7013.0499999999993</v>
      </c>
      <c r="U270" s="3"/>
      <c r="V270">
        <v>0</v>
      </c>
      <c r="Y270" s="3"/>
      <c r="Z270" s="5">
        <v>0</v>
      </c>
    </row>
    <row r="271" spans="1:27" x14ac:dyDescent="0.3">
      <c r="A271" t="s">
        <v>861</v>
      </c>
      <c r="B271" s="3">
        <v>83</v>
      </c>
      <c r="C271" s="4">
        <v>19.626506024096386</v>
      </c>
      <c r="D271">
        <v>0.95180722891566261</v>
      </c>
      <c r="E271">
        <v>0.25882352941176473</v>
      </c>
      <c r="F271" t="s">
        <v>880</v>
      </c>
      <c r="G271" t="s">
        <v>881</v>
      </c>
      <c r="H271" t="str">
        <f>VLOOKUP(G271,'[1]CPWD List'!$C:$C,1,FALSE)</f>
        <v>001-K30-R9S</v>
      </c>
      <c r="I271" t="s">
        <v>882</v>
      </c>
      <c r="J271" t="s">
        <v>341</v>
      </c>
      <c r="K271">
        <v>667</v>
      </c>
      <c r="L271" s="3">
        <v>85</v>
      </c>
      <c r="M271" s="3">
        <v>22</v>
      </c>
      <c r="N271" s="3">
        <v>40793</v>
      </c>
      <c r="O271" s="5">
        <v>5157005.9869999997</v>
      </c>
      <c r="P271" s="3">
        <v>79</v>
      </c>
      <c r="Q271" s="3">
        <v>398</v>
      </c>
      <c r="R271" s="3">
        <v>390</v>
      </c>
      <c r="S271" s="5">
        <v>17176.349999999995</v>
      </c>
      <c r="T271" s="5">
        <v>14565.840000000004</v>
      </c>
      <c r="U271" s="3"/>
      <c r="V271">
        <v>0</v>
      </c>
      <c r="W271">
        <v>13</v>
      </c>
      <c r="X271">
        <v>12</v>
      </c>
      <c r="Y271" s="3">
        <v>53</v>
      </c>
      <c r="Z271" s="5">
        <v>60.442600000000006</v>
      </c>
      <c r="AA271">
        <v>5.0368833333333338</v>
      </c>
    </row>
    <row r="272" spans="1:27" x14ac:dyDescent="0.3">
      <c r="A272" t="s">
        <v>861</v>
      </c>
      <c r="B272" s="3">
        <v>83</v>
      </c>
      <c r="C272" s="4">
        <v>21.421686746987952</v>
      </c>
      <c r="D272">
        <v>1</v>
      </c>
      <c r="E272">
        <v>0.26</v>
      </c>
      <c r="F272" t="s">
        <v>883</v>
      </c>
      <c r="G272" t="s">
        <v>884</v>
      </c>
      <c r="H272" t="str">
        <f>VLOOKUP(G272,'[1]CPWD List'!$C:$C,1,FALSE)</f>
        <v>001-8A5-2TB</v>
      </c>
      <c r="I272" t="s">
        <v>885</v>
      </c>
      <c r="J272" t="s">
        <v>886</v>
      </c>
      <c r="K272">
        <v>244</v>
      </c>
      <c r="L272" s="3">
        <v>50</v>
      </c>
      <c r="M272" s="3">
        <v>13</v>
      </c>
      <c r="N272" s="3">
        <v>22622</v>
      </c>
      <c r="O272" s="5">
        <v>2814746.9284999995</v>
      </c>
      <c r="P272" s="3">
        <v>83</v>
      </c>
      <c r="Q272" s="3">
        <v>365</v>
      </c>
      <c r="R272" s="3">
        <v>364</v>
      </c>
      <c r="S272" s="5">
        <v>24498.57</v>
      </c>
      <c r="T272" s="5">
        <v>20951.259999999995</v>
      </c>
      <c r="U272" s="3"/>
      <c r="V272">
        <v>0</v>
      </c>
      <c r="W272">
        <v>24</v>
      </c>
      <c r="X272">
        <v>24</v>
      </c>
      <c r="Y272" s="3">
        <v>72</v>
      </c>
      <c r="Z272" s="5">
        <v>445.33509999999995</v>
      </c>
      <c r="AA272">
        <v>18.555629166666666</v>
      </c>
    </row>
    <row r="273" spans="1:27" hidden="1" x14ac:dyDescent="0.3">
      <c r="A273" t="s">
        <v>861</v>
      </c>
      <c r="B273" s="3">
        <v>40</v>
      </c>
      <c r="C273" s="4">
        <v>12.725</v>
      </c>
      <c r="D273">
        <v>0.95</v>
      </c>
      <c r="E273">
        <v>0.27586206896551724</v>
      </c>
      <c r="F273" t="s">
        <v>887</v>
      </c>
      <c r="G273" t="s">
        <v>888</v>
      </c>
      <c r="H273" t="e">
        <f>VLOOKUP(G273,'[1]CPWD List'!$C:$C,1,FALSE)</f>
        <v>#N/A</v>
      </c>
      <c r="I273" t="s">
        <v>889</v>
      </c>
      <c r="J273" t="s">
        <v>40</v>
      </c>
      <c r="K273">
        <v>48</v>
      </c>
      <c r="L273" s="3">
        <v>29</v>
      </c>
      <c r="M273" s="3">
        <v>8</v>
      </c>
      <c r="N273" s="3">
        <v>19665</v>
      </c>
      <c r="O273" s="5">
        <v>2967900.4299999997</v>
      </c>
      <c r="P273" s="3">
        <v>38</v>
      </c>
      <c r="Q273" s="3">
        <v>195</v>
      </c>
      <c r="R273" s="3">
        <v>191</v>
      </c>
      <c r="S273" s="5">
        <v>5291.59</v>
      </c>
      <c r="T273" s="5">
        <v>4624.17</v>
      </c>
      <c r="U273" s="3"/>
      <c r="V273">
        <v>0</v>
      </c>
      <c r="Y273" s="3"/>
      <c r="Z273" s="5">
        <v>0</v>
      </c>
    </row>
    <row r="274" spans="1:27" x14ac:dyDescent="0.3">
      <c r="A274" t="s">
        <v>861</v>
      </c>
      <c r="B274" s="3">
        <v>514</v>
      </c>
      <c r="C274" s="4">
        <v>27.031128404669261</v>
      </c>
      <c r="D274">
        <v>0.96108949416342415</v>
      </c>
      <c r="E274">
        <v>0.41608391608391609</v>
      </c>
      <c r="F274" t="s">
        <v>890</v>
      </c>
      <c r="G274" t="s">
        <v>891</v>
      </c>
      <c r="H274" t="str">
        <f>VLOOKUP(G274,'[1]CPWD List'!$C:$C,1,FALSE)</f>
        <v>001-D2N-DJ4</v>
      </c>
      <c r="I274" t="s">
        <v>892</v>
      </c>
      <c r="J274" t="s">
        <v>186</v>
      </c>
      <c r="K274">
        <v>1205</v>
      </c>
      <c r="L274" s="3">
        <v>286</v>
      </c>
      <c r="M274" s="3">
        <v>119</v>
      </c>
      <c r="N274" s="3">
        <v>153027</v>
      </c>
      <c r="O274" s="5">
        <v>19146162.274499994</v>
      </c>
      <c r="P274" s="3">
        <v>494</v>
      </c>
      <c r="Q274" s="3">
        <v>1862</v>
      </c>
      <c r="R274" s="3">
        <v>1802</v>
      </c>
      <c r="S274" s="5">
        <v>124283.29149999999</v>
      </c>
      <c r="T274" s="5">
        <v>113043.98999999996</v>
      </c>
      <c r="U274" s="3"/>
      <c r="V274">
        <v>0</v>
      </c>
      <c r="W274">
        <v>68</v>
      </c>
      <c r="X274">
        <v>58</v>
      </c>
      <c r="Y274" s="3">
        <v>128</v>
      </c>
      <c r="Z274" s="5">
        <v>1111.9464</v>
      </c>
      <c r="AA274">
        <v>19.171489655172415</v>
      </c>
    </row>
    <row r="275" spans="1:27" x14ac:dyDescent="0.3">
      <c r="A275" t="s">
        <v>861</v>
      </c>
      <c r="B275" s="3">
        <v>66</v>
      </c>
      <c r="C275" s="4">
        <v>23.09090909090909</v>
      </c>
      <c r="D275">
        <v>0.9242424242424242</v>
      </c>
      <c r="E275">
        <v>0.38095238095238093</v>
      </c>
      <c r="F275" t="s">
        <v>893</v>
      </c>
      <c r="G275" t="s">
        <v>894</v>
      </c>
      <c r="H275" t="str">
        <f>VLOOKUP(G275,'[1]CPWD List'!$C:$C,1,FALSE)</f>
        <v>001-IU0-0Y4</v>
      </c>
      <c r="I275" t="s">
        <v>895</v>
      </c>
      <c r="J275" t="s">
        <v>169</v>
      </c>
      <c r="K275">
        <v>114</v>
      </c>
      <c r="L275" s="3">
        <v>21</v>
      </c>
      <c r="M275" s="3">
        <v>8</v>
      </c>
      <c r="N275" s="3">
        <v>13635</v>
      </c>
      <c r="O275" s="5">
        <v>1471692.8019999999</v>
      </c>
      <c r="P275" s="3">
        <v>61</v>
      </c>
      <c r="Q275" s="3">
        <v>342</v>
      </c>
      <c r="R275" s="3">
        <v>251</v>
      </c>
      <c r="S275" s="5">
        <v>15091.140000000003</v>
      </c>
      <c r="T275" s="5">
        <v>12584.439999999999</v>
      </c>
      <c r="U275" s="3"/>
      <c r="V275">
        <v>0</v>
      </c>
      <c r="W275">
        <v>13</v>
      </c>
      <c r="X275">
        <v>10</v>
      </c>
      <c r="Y275" s="3">
        <v>28</v>
      </c>
      <c r="Z275" s="5">
        <v>137.7989</v>
      </c>
      <c r="AA275">
        <v>13.77989</v>
      </c>
    </row>
    <row r="276" spans="1:27" hidden="1" x14ac:dyDescent="0.3">
      <c r="A276" t="s">
        <v>861</v>
      </c>
      <c r="B276" s="3">
        <v>50</v>
      </c>
      <c r="C276" s="4">
        <v>28.52</v>
      </c>
      <c r="D276">
        <v>0.96</v>
      </c>
      <c r="E276">
        <v>0.31914893617021278</v>
      </c>
      <c r="F276" t="s">
        <v>896</v>
      </c>
      <c r="G276" t="s">
        <v>897</v>
      </c>
      <c r="H276" t="e">
        <f>VLOOKUP(G276,'[1]CPWD List'!$C:$C,1,FALSE)</f>
        <v>#N/A</v>
      </c>
      <c r="I276" t="s">
        <v>898</v>
      </c>
      <c r="J276" t="s">
        <v>186</v>
      </c>
      <c r="K276">
        <v>312</v>
      </c>
      <c r="L276" s="3">
        <v>47</v>
      </c>
      <c r="M276" s="3">
        <v>15</v>
      </c>
      <c r="N276" s="3">
        <v>16129</v>
      </c>
      <c r="O276" s="5">
        <v>2126348.94</v>
      </c>
      <c r="P276" s="3">
        <v>48</v>
      </c>
      <c r="Q276" s="3">
        <v>118</v>
      </c>
      <c r="R276" s="3">
        <v>109</v>
      </c>
      <c r="S276" s="5">
        <v>11264.39</v>
      </c>
      <c r="T276" s="5">
        <v>8379.5500000000011</v>
      </c>
      <c r="U276" s="3"/>
      <c r="V276">
        <v>0</v>
      </c>
      <c r="Y276" s="3"/>
      <c r="Z276" s="5">
        <v>0</v>
      </c>
    </row>
    <row r="277" spans="1:27" x14ac:dyDescent="0.3">
      <c r="A277" t="s">
        <v>861</v>
      </c>
      <c r="B277" s="3">
        <v>242</v>
      </c>
      <c r="C277" s="4">
        <v>25.404958677685951</v>
      </c>
      <c r="D277">
        <v>0.95454545454545459</v>
      </c>
      <c r="E277">
        <v>0.30612244897959184</v>
      </c>
      <c r="F277" t="s">
        <v>899</v>
      </c>
      <c r="G277" t="s">
        <v>900</v>
      </c>
      <c r="H277" t="str">
        <f>VLOOKUP(G277,'[1]CPWD List'!$C:$C,1,FALSE)</f>
        <v>001-PH2-WCO</v>
      </c>
      <c r="I277" t="s">
        <v>901</v>
      </c>
      <c r="J277" t="s">
        <v>75</v>
      </c>
      <c r="K277">
        <v>793</v>
      </c>
      <c r="L277" s="3">
        <v>147</v>
      </c>
      <c r="M277" s="3">
        <v>45</v>
      </c>
      <c r="N277" s="3">
        <v>97427</v>
      </c>
      <c r="O277" s="5">
        <v>12610452.501999998</v>
      </c>
      <c r="P277" s="3">
        <v>231</v>
      </c>
      <c r="Q277" s="3">
        <v>995</v>
      </c>
      <c r="R277" s="3">
        <v>973</v>
      </c>
      <c r="S277" s="5">
        <v>92686.418500000043</v>
      </c>
      <c r="T277" s="5">
        <v>51219.219999999994</v>
      </c>
      <c r="U277" s="3"/>
      <c r="V277">
        <v>0</v>
      </c>
      <c r="W277">
        <v>35</v>
      </c>
      <c r="X277">
        <v>35</v>
      </c>
      <c r="Y277" s="3">
        <v>168</v>
      </c>
      <c r="Z277" s="5">
        <v>309.33260000000001</v>
      </c>
      <c r="AA277">
        <v>8.8380742857142867</v>
      </c>
    </row>
    <row r="278" spans="1:27" hidden="1" x14ac:dyDescent="0.3">
      <c r="A278" t="s">
        <v>861</v>
      </c>
      <c r="B278" s="3">
        <v>31</v>
      </c>
      <c r="C278" s="4">
        <v>20.032258064516128</v>
      </c>
      <c r="D278">
        <v>0.967741935483871</v>
      </c>
      <c r="E278">
        <v>0.5714285714285714</v>
      </c>
      <c r="F278" t="s">
        <v>902</v>
      </c>
      <c r="G278" t="s">
        <v>903</v>
      </c>
      <c r="H278" t="e">
        <f>VLOOKUP(G278,'[1]CPWD List'!$C:$C,1,FALSE)</f>
        <v>#N/A</v>
      </c>
      <c r="I278" t="s">
        <v>904</v>
      </c>
      <c r="J278" t="s">
        <v>44</v>
      </c>
      <c r="K278">
        <v>34</v>
      </c>
      <c r="L278" s="3">
        <v>7</v>
      </c>
      <c r="M278" s="3">
        <v>4</v>
      </c>
      <c r="N278" s="3">
        <v>10370</v>
      </c>
      <c r="O278" s="5">
        <v>1207643.9099999999</v>
      </c>
      <c r="P278" s="3">
        <v>30</v>
      </c>
      <c r="Q278" s="3">
        <v>195</v>
      </c>
      <c r="R278" s="3">
        <v>203</v>
      </c>
      <c r="S278" s="5">
        <v>8395.84</v>
      </c>
      <c r="T278" s="5">
        <v>8626.1</v>
      </c>
      <c r="U278" s="3"/>
      <c r="V278">
        <v>0</v>
      </c>
      <c r="Y278" s="3"/>
      <c r="Z278" s="5">
        <v>0</v>
      </c>
    </row>
    <row r="279" spans="1:27" hidden="1" x14ac:dyDescent="0.3">
      <c r="A279" t="s">
        <v>861</v>
      </c>
      <c r="B279" s="3">
        <v>59</v>
      </c>
      <c r="C279" s="4">
        <v>21.491525423728813</v>
      </c>
      <c r="D279">
        <v>0.96610169491525422</v>
      </c>
      <c r="E279">
        <v>0.27272727272727271</v>
      </c>
      <c r="F279" t="s">
        <v>905</v>
      </c>
      <c r="G279" t="s">
        <v>906</v>
      </c>
      <c r="H279" t="e">
        <f>VLOOKUP(G279,'[1]CPWD List'!$C:$C,1,FALSE)</f>
        <v>#N/A</v>
      </c>
      <c r="I279" t="s">
        <v>907</v>
      </c>
      <c r="J279" t="s">
        <v>48</v>
      </c>
      <c r="K279">
        <v>302</v>
      </c>
      <c r="L279" s="3">
        <v>66</v>
      </c>
      <c r="M279" s="3">
        <v>18</v>
      </c>
      <c r="N279" s="3">
        <v>22500</v>
      </c>
      <c r="O279" s="5">
        <v>2433829.7599999998</v>
      </c>
      <c r="P279" s="3">
        <v>57</v>
      </c>
      <c r="Q279" s="3">
        <v>247</v>
      </c>
      <c r="R279" s="3">
        <v>227</v>
      </c>
      <c r="S279" s="5">
        <v>10016.040000000001</v>
      </c>
      <c r="T279" s="5">
        <v>7772.51</v>
      </c>
      <c r="U279" s="3"/>
      <c r="V279">
        <v>0</v>
      </c>
      <c r="Y279" s="3"/>
      <c r="Z279" s="5">
        <v>0</v>
      </c>
    </row>
    <row r="280" spans="1:27" hidden="1" x14ac:dyDescent="0.3">
      <c r="A280" t="s">
        <v>861</v>
      </c>
      <c r="B280" s="3">
        <v>75</v>
      </c>
      <c r="C280" s="4">
        <v>28.773333333333333</v>
      </c>
      <c r="D280">
        <v>0.94666666666666666</v>
      </c>
      <c r="E280">
        <v>0.29032258064516131</v>
      </c>
      <c r="F280" t="s">
        <v>908</v>
      </c>
      <c r="G280" t="s">
        <v>909</v>
      </c>
      <c r="H280" t="e">
        <f>VLOOKUP(G280,'[1]CPWD List'!$C:$C,1,FALSE)</f>
        <v>#N/A</v>
      </c>
      <c r="I280" t="s">
        <v>910</v>
      </c>
      <c r="J280" t="s">
        <v>44</v>
      </c>
      <c r="K280">
        <v>407</v>
      </c>
      <c r="L280" s="3">
        <v>62</v>
      </c>
      <c r="M280" s="3">
        <v>18</v>
      </c>
      <c r="N280" s="3">
        <v>35602</v>
      </c>
      <c r="O280" s="5">
        <v>4799201.91</v>
      </c>
      <c r="P280" s="3">
        <v>71</v>
      </c>
      <c r="Q280" s="3">
        <v>215</v>
      </c>
      <c r="R280" s="3">
        <v>204</v>
      </c>
      <c r="S280" s="5">
        <v>17681.61</v>
      </c>
      <c r="T280" s="5">
        <v>14281.219999999998</v>
      </c>
      <c r="U280" s="3"/>
      <c r="V280">
        <v>0</v>
      </c>
      <c r="Y280" s="3"/>
      <c r="Z280" s="5">
        <v>0</v>
      </c>
    </row>
    <row r="281" spans="1:27" x14ac:dyDescent="0.3">
      <c r="A281" t="s">
        <v>861</v>
      </c>
      <c r="B281" s="3">
        <v>51</v>
      </c>
      <c r="C281" s="4">
        <v>21.313725490196077</v>
      </c>
      <c r="D281">
        <v>0.98039215686274506</v>
      </c>
      <c r="E281">
        <v>0.37931034482758619</v>
      </c>
      <c r="F281" t="s">
        <v>911</v>
      </c>
      <c r="G281" t="s">
        <v>912</v>
      </c>
      <c r="H281" t="str">
        <f>VLOOKUP(G281,'[1]CPWD List'!$C:$C,1,FALSE)</f>
        <v>001-8JA-1UU</v>
      </c>
      <c r="I281" t="s">
        <v>913</v>
      </c>
      <c r="J281" t="s">
        <v>118</v>
      </c>
      <c r="K281">
        <v>237</v>
      </c>
      <c r="L281" s="3">
        <v>29</v>
      </c>
      <c r="M281" s="3">
        <v>11</v>
      </c>
      <c r="N281" s="3">
        <v>19373</v>
      </c>
      <c r="O281" s="5">
        <v>1987628.2560000001</v>
      </c>
      <c r="P281" s="3">
        <v>50</v>
      </c>
      <c r="Q281" s="3">
        <v>352</v>
      </c>
      <c r="R281" s="3">
        <v>351</v>
      </c>
      <c r="S281" s="5">
        <v>26987.290499999999</v>
      </c>
      <c r="T281" s="5">
        <v>23489.46</v>
      </c>
      <c r="U281" s="3"/>
      <c r="V281">
        <v>0</v>
      </c>
      <c r="W281">
        <v>11</v>
      </c>
      <c r="X281">
        <v>11</v>
      </c>
      <c r="Y281" s="3">
        <v>45</v>
      </c>
      <c r="Z281" s="5">
        <v>184.97340000000003</v>
      </c>
      <c r="AA281">
        <v>16.815763636363638</v>
      </c>
    </row>
    <row r="282" spans="1:27" hidden="1" x14ac:dyDescent="0.3">
      <c r="A282" t="s">
        <v>861</v>
      </c>
      <c r="B282" s="3">
        <v>31</v>
      </c>
      <c r="C282" s="4">
        <v>22.258064516129032</v>
      </c>
      <c r="D282">
        <v>0.90322580645161288</v>
      </c>
      <c r="E282">
        <v>0.2857142857142857</v>
      </c>
      <c r="F282" t="s">
        <v>914</v>
      </c>
      <c r="G282" t="s">
        <v>915</v>
      </c>
      <c r="H282" t="e">
        <f>VLOOKUP(G282,'[1]CPWD List'!$C:$C,1,FALSE)</f>
        <v>#N/A</v>
      </c>
      <c r="I282" t="s">
        <v>916</v>
      </c>
      <c r="J282" t="s">
        <v>89</v>
      </c>
      <c r="K282">
        <v>116</v>
      </c>
      <c r="L282" s="3">
        <v>21</v>
      </c>
      <c r="M282" s="3">
        <v>6</v>
      </c>
      <c r="N282" s="3">
        <v>14230</v>
      </c>
      <c r="O282" s="5">
        <v>2110297.5300000003</v>
      </c>
      <c r="P282" s="3">
        <v>28</v>
      </c>
      <c r="Q282" s="3">
        <v>114</v>
      </c>
      <c r="R282" s="3">
        <v>104</v>
      </c>
      <c r="S282" s="5">
        <v>4780.5699999999988</v>
      </c>
      <c r="T282" s="5">
        <v>4146.5700000000006</v>
      </c>
      <c r="U282" s="3"/>
      <c r="V282">
        <v>0</v>
      </c>
      <c r="Y282" s="3"/>
      <c r="Z282" s="5">
        <v>0</v>
      </c>
    </row>
    <row r="283" spans="1:27" hidden="1" x14ac:dyDescent="0.3">
      <c r="A283" t="s">
        <v>861</v>
      </c>
      <c r="B283" s="3">
        <v>18</v>
      </c>
      <c r="C283" s="4">
        <v>18.777777777777779</v>
      </c>
      <c r="D283">
        <v>0.88888888888888884</v>
      </c>
      <c r="E283">
        <v>0.2608695652173913</v>
      </c>
      <c r="F283" t="s">
        <v>917</v>
      </c>
      <c r="G283" t="s">
        <v>918</v>
      </c>
      <c r="H283" t="e">
        <f>VLOOKUP(G283,'[1]CPWD List'!$C:$C,1,FALSE)</f>
        <v>#N/A</v>
      </c>
      <c r="I283" t="s">
        <v>919</v>
      </c>
      <c r="J283" t="s">
        <v>206</v>
      </c>
      <c r="K283">
        <v>243</v>
      </c>
      <c r="L283" s="3">
        <v>23</v>
      </c>
      <c r="M283" s="3">
        <v>6</v>
      </c>
      <c r="N283" s="3">
        <v>9812</v>
      </c>
      <c r="O283" s="5">
        <v>1205350.44</v>
      </c>
      <c r="P283" s="3">
        <v>16</v>
      </c>
      <c r="Q283" s="3">
        <v>91</v>
      </c>
      <c r="R283" s="3">
        <v>63</v>
      </c>
      <c r="S283" s="5">
        <v>2241.9</v>
      </c>
      <c r="T283" s="5">
        <v>2117.0300000000002</v>
      </c>
      <c r="U283" s="3"/>
      <c r="V283">
        <v>0</v>
      </c>
      <c r="Y283" s="3"/>
      <c r="Z283" s="5">
        <v>0</v>
      </c>
    </row>
    <row r="284" spans="1:27" x14ac:dyDescent="0.3">
      <c r="A284" t="s">
        <v>861</v>
      </c>
      <c r="B284" s="3">
        <v>106</v>
      </c>
      <c r="C284" s="4">
        <v>17.009433962264151</v>
      </c>
      <c r="D284">
        <v>0.94339622641509435</v>
      </c>
      <c r="E284">
        <v>0.27906976744186046</v>
      </c>
      <c r="F284" t="s">
        <v>920</v>
      </c>
      <c r="G284" t="s">
        <v>921</v>
      </c>
      <c r="H284" t="str">
        <f>VLOOKUP(G284,'[1]CPWD List'!$C:$C,1,FALSE)</f>
        <v>001-E8P-TKZ</v>
      </c>
      <c r="I284" t="s">
        <v>922</v>
      </c>
      <c r="J284" t="s">
        <v>341</v>
      </c>
      <c r="K284">
        <v>265</v>
      </c>
      <c r="L284" s="3">
        <v>43</v>
      </c>
      <c r="M284" s="3">
        <v>12</v>
      </c>
      <c r="N284" s="3">
        <v>29385</v>
      </c>
      <c r="O284" s="5">
        <v>3337479.5664999997</v>
      </c>
      <c r="P284" s="3">
        <v>100</v>
      </c>
      <c r="Q284" s="3">
        <v>288</v>
      </c>
      <c r="R284" s="3">
        <v>287</v>
      </c>
      <c r="S284" s="5">
        <v>24167.27</v>
      </c>
      <c r="T284" s="5">
        <v>20777.140000000007</v>
      </c>
      <c r="U284" s="3"/>
      <c r="V284">
        <v>0</v>
      </c>
      <c r="W284">
        <v>28</v>
      </c>
      <c r="X284">
        <v>25</v>
      </c>
      <c r="Y284" s="3">
        <v>56</v>
      </c>
      <c r="Z284" s="5">
        <v>343.95169999999996</v>
      </c>
      <c r="AA284">
        <v>13.758067999999998</v>
      </c>
    </row>
    <row r="285" spans="1:27" x14ac:dyDescent="0.3">
      <c r="A285" t="s">
        <v>861</v>
      </c>
      <c r="B285" s="3">
        <v>141</v>
      </c>
      <c r="C285" s="4">
        <v>22.624113475177303</v>
      </c>
      <c r="D285">
        <v>0.97163120567375882</v>
      </c>
      <c r="E285">
        <v>0.43661971830985913</v>
      </c>
      <c r="F285" t="s">
        <v>923</v>
      </c>
      <c r="G285" t="s">
        <v>924</v>
      </c>
      <c r="H285" t="str">
        <f>VLOOKUP(G285,'[1]CPWD List'!$C:$C,1,FALSE)</f>
        <v>001-2AJ-69D</v>
      </c>
      <c r="I285" t="s">
        <v>925</v>
      </c>
      <c r="J285" t="s">
        <v>179</v>
      </c>
      <c r="K285">
        <v>234</v>
      </c>
      <c r="L285" s="3">
        <v>71</v>
      </c>
      <c r="M285" s="3">
        <v>31</v>
      </c>
      <c r="N285" s="3">
        <v>44544</v>
      </c>
      <c r="O285" s="5">
        <v>6872650.8965000007</v>
      </c>
      <c r="P285" s="3">
        <v>137</v>
      </c>
      <c r="Q285" s="3">
        <v>464</v>
      </c>
      <c r="R285" s="3">
        <v>432</v>
      </c>
      <c r="S285" s="5">
        <v>32834.555000000008</v>
      </c>
      <c r="T285" s="5">
        <v>25770.069999999996</v>
      </c>
      <c r="U285" s="3"/>
      <c r="V285">
        <v>0</v>
      </c>
      <c r="W285">
        <v>27</v>
      </c>
      <c r="X285">
        <v>25</v>
      </c>
      <c r="Y285" s="3">
        <v>38</v>
      </c>
      <c r="Z285" s="5">
        <v>195.98860000000002</v>
      </c>
      <c r="AA285">
        <v>7.839544000000001</v>
      </c>
    </row>
    <row r="286" spans="1:27" x14ac:dyDescent="0.3">
      <c r="A286" t="s">
        <v>861</v>
      </c>
      <c r="B286" s="3">
        <v>103</v>
      </c>
      <c r="C286" s="4">
        <v>29.194174757281555</v>
      </c>
      <c r="D286">
        <v>0.93203883495145634</v>
      </c>
      <c r="E286">
        <v>0.36842105263157893</v>
      </c>
      <c r="F286" t="s">
        <v>926</v>
      </c>
      <c r="G286" t="s">
        <v>927</v>
      </c>
      <c r="H286" t="str">
        <f>VLOOKUP(G286,'[1]CPWD List'!$C:$C,1,FALSE)</f>
        <v>001-D86-AX0</v>
      </c>
      <c r="I286" t="s">
        <v>415</v>
      </c>
      <c r="J286" t="s">
        <v>89</v>
      </c>
      <c r="K286">
        <v>638</v>
      </c>
      <c r="L286" s="3">
        <v>76</v>
      </c>
      <c r="M286" s="3">
        <v>28</v>
      </c>
      <c r="N286" s="3">
        <v>43240</v>
      </c>
      <c r="O286" s="5">
        <v>5646622.8049999997</v>
      </c>
      <c r="P286" s="3">
        <v>96</v>
      </c>
      <c r="Q286" s="3">
        <v>354</v>
      </c>
      <c r="R286" s="3">
        <v>334</v>
      </c>
      <c r="S286" s="5">
        <v>18988.990000000002</v>
      </c>
      <c r="T286" s="5">
        <v>16099.170000000002</v>
      </c>
      <c r="U286" s="3"/>
      <c r="V286">
        <v>0</v>
      </c>
      <c r="W286">
        <v>30</v>
      </c>
      <c r="X286">
        <v>26</v>
      </c>
      <c r="Y286" s="3">
        <v>49</v>
      </c>
      <c r="Z286" s="5">
        <v>423.90689999999995</v>
      </c>
      <c r="AA286">
        <v>16.304111538461537</v>
      </c>
    </row>
    <row r="287" spans="1:27" x14ac:dyDescent="0.3">
      <c r="A287" t="s">
        <v>861</v>
      </c>
      <c r="B287" s="3">
        <v>257</v>
      </c>
      <c r="C287" s="4">
        <v>23.408560311284045</v>
      </c>
      <c r="D287">
        <v>0.98054474708171202</v>
      </c>
      <c r="E287">
        <v>0.52857142857142858</v>
      </c>
      <c r="F287" t="s">
        <v>928</v>
      </c>
      <c r="G287" t="s">
        <v>929</v>
      </c>
      <c r="H287" t="str">
        <f>VLOOKUP(G287,'[1]CPWD List'!$C:$C,1,FALSE)</f>
        <v>001-D41-V27</v>
      </c>
      <c r="I287" t="s">
        <v>930</v>
      </c>
      <c r="J287" t="s">
        <v>110</v>
      </c>
      <c r="K287">
        <v>430</v>
      </c>
      <c r="L287" s="3">
        <v>70</v>
      </c>
      <c r="M287" s="3">
        <v>37</v>
      </c>
      <c r="N287" s="3">
        <v>66097</v>
      </c>
      <c r="O287" s="5">
        <v>7066950.3734999988</v>
      </c>
      <c r="P287" s="3">
        <v>252</v>
      </c>
      <c r="Q287" s="3">
        <v>1025</v>
      </c>
      <c r="R287" s="3">
        <v>1005</v>
      </c>
      <c r="S287" s="5">
        <v>74712.169999999969</v>
      </c>
      <c r="T287" s="5">
        <v>64049.150000000023</v>
      </c>
      <c r="U287" s="3"/>
      <c r="V287">
        <v>0</v>
      </c>
      <c r="W287">
        <v>32</v>
      </c>
      <c r="X287">
        <v>30</v>
      </c>
      <c r="Y287" s="3">
        <v>72</v>
      </c>
      <c r="Z287" s="5">
        <v>484.6844000000001</v>
      </c>
      <c r="AA287">
        <v>16.156146666666668</v>
      </c>
    </row>
    <row r="288" spans="1:27" hidden="1" x14ac:dyDescent="0.3">
      <c r="A288" t="s">
        <v>861</v>
      </c>
      <c r="B288" s="3">
        <v>24</v>
      </c>
      <c r="C288" s="4">
        <v>19.958333333333332</v>
      </c>
      <c r="D288">
        <v>0.875</v>
      </c>
      <c r="E288">
        <v>0.3125</v>
      </c>
      <c r="F288" t="s">
        <v>931</v>
      </c>
      <c r="G288" t="s">
        <v>932</v>
      </c>
      <c r="H288" t="e">
        <f>VLOOKUP(G288,'[1]CPWD List'!$C:$C,1,FALSE)</f>
        <v>#N/A</v>
      </c>
      <c r="I288" t="s">
        <v>933</v>
      </c>
      <c r="J288" t="s">
        <v>169</v>
      </c>
      <c r="K288">
        <v>186</v>
      </c>
      <c r="L288" s="3">
        <v>16</v>
      </c>
      <c r="M288" s="3">
        <v>5</v>
      </c>
      <c r="N288" s="3">
        <v>7416</v>
      </c>
      <c r="O288" s="5">
        <v>820615.91</v>
      </c>
      <c r="P288" s="3">
        <v>21</v>
      </c>
      <c r="Q288" s="3">
        <v>105</v>
      </c>
      <c r="R288" s="3">
        <v>102</v>
      </c>
      <c r="S288" s="5">
        <v>8196.0099999999984</v>
      </c>
      <c r="T288" s="5">
        <v>6829.9800000000005</v>
      </c>
      <c r="U288" s="3"/>
      <c r="V288">
        <v>0</v>
      </c>
      <c r="Y288" s="3"/>
      <c r="Z288" s="5">
        <v>0</v>
      </c>
    </row>
    <row r="289" spans="1:27" x14ac:dyDescent="0.3">
      <c r="A289" t="s">
        <v>861</v>
      </c>
      <c r="B289" s="3">
        <v>172</v>
      </c>
      <c r="C289" s="4">
        <v>21.686046511627907</v>
      </c>
      <c r="D289">
        <v>0.94767441860465118</v>
      </c>
      <c r="E289">
        <v>0.51282051282051277</v>
      </c>
      <c r="F289" t="s">
        <v>934</v>
      </c>
      <c r="G289" t="s">
        <v>935</v>
      </c>
      <c r="H289" t="str">
        <f>VLOOKUP(G289,'[1]CPWD List'!$C:$C,1,FALSE)</f>
        <v>001-BQ1-2Q1</v>
      </c>
      <c r="I289" t="s">
        <v>936</v>
      </c>
      <c r="J289" t="s">
        <v>68</v>
      </c>
      <c r="K289">
        <v>74</v>
      </c>
      <c r="L289" s="3">
        <v>39</v>
      </c>
      <c r="M289" s="3">
        <v>20</v>
      </c>
      <c r="N289" s="3">
        <v>28885</v>
      </c>
      <c r="O289" s="5">
        <v>3460454.852</v>
      </c>
      <c r="P289" s="3">
        <v>163</v>
      </c>
      <c r="Q289" s="3">
        <v>686</v>
      </c>
      <c r="R289" s="3">
        <v>646</v>
      </c>
      <c r="S289" s="5">
        <v>33223.239999999991</v>
      </c>
      <c r="T289" s="5">
        <v>30479.819999999992</v>
      </c>
      <c r="U289" s="3"/>
      <c r="V289">
        <v>0</v>
      </c>
      <c r="W289">
        <v>35</v>
      </c>
      <c r="X289">
        <v>32</v>
      </c>
      <c r="Y289" s="3">
        <v>66</v>
      </c>
      <c r="Z289" s="5">
        <v>244.13020000000003</v>
      </c>
      <c r="AA289">
        <v>7.629068750000001</v>
      </c>
    </row>
    <row r="290" spans="1:27" hidden="1" x14ac:dyDescent="0.3">
      <c r="A290" t="s">
        <v>861</v>
      </c>
      <c r="B290" s="3">
        <v>19</v>
      </c>
      <c r="C290" s="4">
        <v>19.94736842105263</v>
      </c>
      <c r="D290">
        <v>0.94736842105263153</v>
      </c>
      <c r="E290">
        <v>0.33333333333333331</v>
      </c>
      <c r="F290" t="s">
        <v>937</v>
      </c>
      <c r="G290" t="s">
        <v>938</v>
      </c>
      <c r="H290" t="e">
        <f>VLOOKUP(G290,'[1]CPWD List'!$C:$C,1,FALSE)</f>
        <v>#N/A</v>
      </c>
      <c r="I290" t="s">
        <v>939</v>
      </c>
      <c r="J290" t="s">
        <v>68</v>
      </c>
      <c r="K290">
        <v>108</v>
      </c>
      <c r="L290" s="3">
        <v>21</v>
      </c>
      <c r="M290" s="3">
        <v>7</v>
      </c>
      <c r="N290" s="3">
        <v>9433</v>
      </c>
      <c r="O290" s="5">
        <v>1239411.5700000003</v>
      </c>
      <c r="P290" s="3">
        <v>18</v>
      </c>
      <c r="Q290" s="3">
        <v>59</v>
      </c>
      <c r="R290" s="3">
        <v>57</v>
      </c>
      <c r="S290" s="5">
        <v>2848.9900000000002</v>
      </c>
      <c r="T290" s="5">
        <v>2059.0500000000002</v>
      </c>
      <c r="U290" s="3"/>
      <c r="V290">
        <v>0</v>
      </c>
      <c r="Y290" s="3"/>
      <c r="Z290" s="5">
        <v>0</v>
      </c>
    </row>
    <row r="291" spans="1:27" x14ac:dyDescent="0.3">
      <c r="A291" t="s">
        <v>861</v>
      </c>
      <c r="B291" s="3">
        <v>116</v>
      </c>
      <c r="C291" s="4">
        <v>15.775862068965518</v>
      </c>
      <c r="D291">
        <v>0.87931034482758619</v>
      </c>
      <c r="E291">
        <v>0.36065573770491804</v>
      </c>
      <c r="F291" t="s">
        <v>940</v>
      </c>
      <c r="G291" t="s">
        <v>941</v>
      </c>
      <c r="H291" t="str">
        <f>VLOOKUP(G291,'[1]CPWD List'!$C:$C,1,FALSE)</f>
        <v>001-8MR-A6L</v>
      </c>
      <c r="I291" t="s">
        <v>942</v>
      </c>
      <c r="J291" t="s">
        <v>68</v>
      </c>
      <c r="K291">
        <v>373</v>
      </c>
      <c r="L291" s="3">
        <v>61</v>
      </c>
      <c r="M291" s="3">
        <v>22</v>
      </c>
      <c r="N291" s="3">
        <v>30650</v>
      </c>
      <c r="O291" s="5">
        <v>3805028.3895</v>
      </c>
      <c r="P291" s="3">
        <v>102</v>
      </c>
      <c r="Q291" s="3">
        <v>417</v>
      </c>
      <c r="R291" s="3">
        <v>373</v>
      </c>
      <c r="S291" s="5">
        <v>29268.679999999997</v>
      </c>
      <c r="T291" s="5">
        <v>26504.560000000005</v>
      </c>
      <c r="U291" s="3"/>
      <c r="V291">
        <v>0</v>
      </c>
      <c r="W291">
        <v>22</v>
      </c>
      <c r="X291">
        <v>19</v>
      </c>
      <c r="Y291" s="3">
        <v>39</v>
      </c>
      <c r="Z291" s="5">
        <v>357.97460000000001</v>
      </c>
      <c r="AA291">
        <v>18.840768421052633</v>
      </c>
    </row>
    <row r="292" spans="1:27" hidden="1" x14ac:dyDescent="0.3">
      <c r="A292" t="s">
        <v>861</v>
      </c>
      <c r="B292" s="3">
        <v>19</v>
      </c>
      <c r="C292" s="4">
        <v>19.684210526315791</v>
      </c>
      <c r="D292">
        <v>0.94736842105263153</v>
      </c>
      <c r="E292">
        <v>0.47058823529411764</v>
      </c>
      <c r="F292" t="s">
        <v>943</v>
      </c>
      <c r="G292" t="s">
        <v>944</v>
      </c>
      <c r="H292" t="e">
        <f>VLOOKUP(G292,'[1]CPWD List'!$C:$C,1,FALSE)</f>
        <v>#N/A</v>
      </c>
      <c r="I292" t="s">
        <v>945</v>
      </c>
      <c r="J292" t="s">
        <v>56</v>
      </c>
      <c r="K292">
        <v>62</v>
      </c>
      <c r="L292" s="3">
        <v>17</v>
      </c>
      <c r="M292" s="3">
        <v>8</v>
      </c>
      <c r="N292" s="3">
        <v>5182</v>
      </c>
      <c r="O292" s="5">
        <v>740214.98</v>
      </c>
      <c r="P292" s="3">
        <v>18</v>
      </c>
      <c r="Q292" s="3">
        <v>35</v>
      </c>
      <c r="R292" s="3">
        <v>32</v>
      </c>
      <c r="S292" s="5">
        <v>3173.7799999999997</v>
      </c>
      <c r="T292" s="5">
        <v>2460.5199999999995</v>
      </c>
      <c r="U292" s="3"/>
      <c r="V292">
        <v>0</v>
      </c>
      <c r="Y292" s="3"/>
      <c r="Z292" s="5">
        <v>0</v>
      </c>
    </row>
    <row r="293" spans="1:27" x14ac:dyDescent="0.3">
      <c r="A293" t="s">
        <v>861</v>
      </c>
      <c r="B293" s="3">
        <v>54</v>
      </c>
      <c r="C293" s="4">
        <v>23.074074074074073</v>
      </c>
      <c r="D293">
        <v>0.96296296296296291</v>
      </c>
      <c r="E293">
        <v>0.2857142857142857</v>
      </c>
      <c r="F293" t="s">
        <v>946</v>
      </c>
      <c r="G293" t="s">
        <v>947</v>
      </c>
      <c r="H293" t="str">
        <f>VLOOKUP(G293,'[1]CPWD List'!$C:$C,1,FALSE)</f>
        <v>001-9J4-K78</v>
      </c>
      <c r="I293" t="s">
        <v>948</v>
      </c>
      <c r="J293" t="s">
        <v>394</v>
      </c>
      <c r="K293">
        <v>219</v>
      </c>
      <c r="L293" s="3">
        <v>28</v>
      </c>
      <c r="M293" s="3">
        <v>8</v>
      </c>
      <c r="N293" s="3">
        <v>27027</v>
      </c>
      <c r="O293" s="5">
        <v>2452981.7680000006</v>
      </c>
      <c r="P293" s="3">
        <v>52</v>
      </c>
      <c r="Q293" s="3">
        <v>171</v>
      </c>
      <c r="R293" s="3">
        <v>163</v>
      </c>
      <c r="S293" s="5">
        <v>16266.55</v>
      </c>
      <c r="T293" s="5">
        <v>13420.37</v>
      </c>
      <c r="U293" s="3"/>
      <c r="V293">
        <v>0</v>
      </c>
      <c r="W293">
        <v>12</v>
      </c>
      <c r="X293">
        <v>12</v>
      </c>
      <c r="Y293" s="3">
        <v>24</v>
      </c>
      <c r="Z293" s="5">
        <v>184.54500000000002</v>
      </c>
      <c r="AA293">
        <v>15.378750000000002</v>
      </c>
    </row>
    <row r="294" spans="1:27" x14ac:dyDescent="0.3">
      <c r="A294" t="s">
        <v>861</v>
      </c>
      <c r="B294" s="3">
        <v>35</v>
      </c>
      <c r="C294" s="4">
        <v>11.114285714285714</v>
      </c>
      <c r="D294">
        <v>1</v>
      </c>
      <c r="E294">
        <v>0.3</v>
      </c>
      <c r="F294" t="s">
        <v>949</v>
      </c>
      <c r="G294" t="s">
        <v>950</v>
      </c>
      <c r="H294" t="str">
        <f>VLOOKUP(G294,'[1]CPWD List'!$C:$C,1,FALSE)</f>
        <v>001-6LI-O6M</v>
      </c>
      <c r="I294" t="s">
        <v>951</v>
      </c>
      <c r="J294" t="s">
        <v>135</v>
      </c>
      <c r="K294">
        <v>73</v>
      </c>
      <c r="L294" s="3">
        <v>20</v>
      </c>
      <c r="M294" s="3">
        <v>6</v>
      </c>
      <c r="N294" s="3">
        <v>13884</v>
      </c>
      <c r="O294" s="5">
        <v>1880982.3655000003</v>
      </c>
      <c r="P294" s="3">
        <v>35</v>
      </c>
      <c r="Q294" s="3">
        <v>230</v>
      </c>
      <c r="R294" s="3">
        <v>227</v>
      </c>
      <c r="S294" s="5">
        <v>17445.489999999998</v>
      </c>
      <c r="T294" s="5">
        <v>13615.070000000002</v>
      </c>
      <c r="U294" s="3"/>
      <c r="V294">
        <v>0</v>
      </c>
      <c r="W294">
        <v>8</v>
      </c>
      <c r="X294">
        <v>8</v>
      </c>
      <c r="Y294" s="3">
        <v>12</v>
      </c>
      <c r="Z294" s="5">
        <v>376.6413</v>
      </c>
      <c r="AA294">
        <v>47.0801625</v>
      </c>
    </row>
    <row r="295" spans="1:27" x14ac:dyDescent="0.3">
      <c r="A295" t="s">
        <v>861</v>
      </c>
      <c r="B295" s="3">
        <v>20</v>
      </c>
      <c r="C295" s="4">
        <v>8.1999999999999993</v>
      </c>
      <c r="D295">
        <v>0.95</v>
      </c>
      <c r="E295">
        <v>0.34482758620689657</v>
      </c>
      <c r="F295" t="s">
        <v>952</v>
      </c>
      <c r="G295" t="s">
        <v>953</v>
      </c>
      <c r="H295" t="str">
        <f>VLOOKUP(G295,'[1]CPWD List'!$C:$C,1,FALSE)</f>
        <v>001-0HD-CAP</v>
      </c>
      <c r="I295" t="s">
        <v>954</v>
      </c>
      <c r="J295" t="s">
        <v>135</v>
      </c>
      <c r="K295">
        <v>268</v>
      </c>
      <c r="L295" s="3">
        <v>29</v>
      </c>
      <c r="M295" s="3">
        <v>10</v>
      </c>
      <c r="N295" s="3">
        <v>26983</v>
      </c>
      <c r="O295" s="5">
        <v>4374950.3845000006</v>
      </c>
      <c r="P295" s="3">
        <v>19</v>
      </c>
      <c r="Q295" s="3">
        <v>31</v>
      </c>
      <c r="R295" s="3">
        <v>30</v>
      </c>
      <c r="S295" s="5">
        <v>5097.4299999999994</v>
      </c>
      <c r="T295" s="5">
        <v>3984.87</v>
      </c>
      <c r="U295" s="3"/>
      <c r="V295">
        <v>0</v>
      </c>
      <c r="W295">
        <v>2</v>
      </c>
      <c r="X295">
        <v>2</v>
      </c>
      <c r="Y295" s="3">
        <v>2</v>
      </c>
      <c r="Z295" s="5">
        <v>22.011600000000001</v>
      </c>
      <c r="AA295">
        <v>11.005800000000001</v>
      </c>
    </row>
    <row r="296" spans="1:27" hidden="1" x14ac:dyDescent="0.3">
      <c r="A296" t="s">
        <v>861</v>
      </c>
      <c r="B296" s="3">
        <v>135</v>
      </c>
      <c r="C296" s="4">
        <v>27.785185185185185</v>
      </c>
      <c r="D296">
        <v>0.98518518518518516</v>
      </c>
      <c r="E296">
        <v>0.45569620253164556</v>
      </c>
      <c r="F296" t="s">
        <v>955</v>
      </c>
      <c r="G296" t="s">
        <v>956</v>
      </c>
      <c r="H296" t="e">
        <f>VLOOKUP(G296,'[1]CPWD List'!$C:$C,1,FALSE)</f>
        <v>#N/A</v>
      </c>
      <c r="I296" t="s">
        <v>957</v>
      </c>
      <c r="J296" t="s">
        <v>169</v>
      </c>
      <c r="K296">
        <v>351</v>
      </c>
      <c r="L296" s="3">
        <v>79</v>
      </c>
      <c r="M296" s="3">
        <v>36</v>
      </c>
      <c r="N296" s="3">
        <v>44648</v>
      </c>
      <c r="O296" s="5">
        <v>5490981.0099999998</v>
      </c>
      <c r="P296" s="3">
        <v>133</v>
      </c>
      <c r="Q296" s="3">
        <v>432</v>
      </c>
      <c r="R296" s="3">
        <v>438</v>
      </c>
      <c r="S296" s="5">
        <v>29305.649999999994</v>
      </c>
      <c r="T296" s="5">
        <v>23210.799999999996</v>
      </c>
      <c r="U296" s="3"/>
      <c r="V296">
        <v>0</v>
      </c>
      <c r="Y296" s="3"/>
      <c r="Z296" s="5">
        <v>0</v>
      </c>
    </row>
    <row r="297" spans="1:27" x14ac:dyDescent="0.3">
      <c r="A297" t="s">
        <v>861</v>
      </c>
      <c r="B297" s="3">
        <v>196</v>
      </c>
      <c r="C297" s="4">
        <v>12.372448979591837</v>
      </c>
      <c r="D297">
        <v>0.94387755102040816</v>
      </c>
      <c r="E297">
        <v>0.28888888888888886</v>
      </c>
      <c r="F297" t="s">
        <v>958</v>
      </c>
      <c r="G297" t="s">
        <v>959</v>
      </c>
      <c r="H297" t="str">
        <f>VLOOKUP(G297,'[1]CPWD List'!$C:$C,1,FALSE)</f>
        <v>001-4D7-EIY</v>
      </c>
      <c r="I297" t="s">
        <v>960</v>
      </c>
      <c r="J297" t="s">
        <v>169</v>
      </c>
      <c r="K297">
        <v>955</v>
      </c>
      <c r="L297" s="3">
        <v>180</v>
      </c>
      <c r="M297" s="3">
        <v>52</v>
      </c>
      <c r="N297" s="3">
        <v>69815</v>
      </c>
      <c r="O297" s="5">
        <v>8860178.3385000005</v>
      </c>
      <c r="P297" s="3">
        <v>185</v>
      </c>
      <c r="Q297" s="3">
        <v>669</v>
      </c>
      <c r="R297" s="3">
        <v>645</v>
      </c>
      <c r="S297" s="5">
        <v>36268.070999999982</v>
      </c>
      <c r="T297" s="5">
        <v>30220.790000000012</v>
      </c>
      <c r="U297" s="3"/>
      <c r="V297">
        <v>0</v>
      </c>
      <c r="W297">
        <v>29</v>
      </c>
      <c r="X297">
        <v>29</v>
      </c>
      <c r="Y297" s="3">
        <v>47</v>
      </c>
      <c r="Z297" s="5">
        <v>249.52109999999996</v>
      </c>
      <c r="AA297">
        <v>8.6041758620689635</v>
      </c>
    </row>
    <row r="298" spans="1:27" x14ac:dyDescent="0.3">
      <c r="A298" t="s">
        <v>861</v>
      </c>
      <c r="B298" s="3">
        <v>947</v>
      </c>
      <c r="C298" s="4">
        <v>23.052798310454065</v>
      </c>
      <c r="D298">
        <v>0.97571277719112992</v>
      </c>
      <c r="E298">
        <v>0.3290529695024077</v>
      </c>
      <c r="F298" t="s">
        <v>961</v>
      </c>
      <c r="G298" t="s">
        <v>962</v>
      </c>
      <c r="H298" t="str">
        <f>VLOOKUP(G298,'[1]CPWD List'!$C:$C,1,FALSE)</f>
        <v>001-273-DWR</v>
      </c>
      <c r="I298" t="s">
        <v>963</v>
      </c>
      <c r="J298" t="s">
        <v>60</v>
      </c>
      <c r="K298">
        <v>3877</v>
      </c>
      <c r="L298" s="3">
        <v>623</v>
      </c>
      <c r="M298" s="3">
        <v>205</v>
      </c>
      <c r="N298" s="3">
        <v>301985</v>
      </c>
      <c r="O298" s="5">
        <v>36152020.8015</v>
      </c>
      <c r="P298" s="3">
        <v>924</v>
      </c>
      <c r="Q298" s="3">
        <v>3698</v>
      </c>
      <c r="R298" s="3">
        <v>3618</v>
      </c>
      <c r="S298" s="5">
        <v>243738.32900000003</v>
      </c>
      <c r="T298" s="5">
        <v>215884.08000000002</v>
      </c>
      <c r="U298" s="3"/>
      <c r="V298">
        <v>0</v>
      </c>
      <c r="W298">
        <v>181</v>
      </c>
      <c r="X298">
        <v>177</v>
      </c>
      <c r="Y298" s="3">
        <v>731</v>
      </c>
      <c r="Z298" s="5">
        <v>2278.1961999999999</v>
      </c>
      <c r="AA298">
        <v>12.871164971751412</v>
      </c>
    </row>
    <row r="299" spans="1:27" hidden="1" x14ac:dyDescent="0.3">
      <c r="A299" t="s">
        <v>861</v>
      </c>
      <c r="B299" s="3">
        <v>18</v>
      </c>
      <c r="C299" s="4">
        <v>16</v>
      </c>
      <c r="D299">
        <v>0.88888888888888884</v>
      </c>
      <c r="E299">
        <v>0.34782608695652173</v>
      </c>
      <c r="F299" t="s">
        <v>964</v>
      </c>
      <c r="G299" t="s">
        <v>965</v>
      </c>
      <c r="H299" t="e">
        <f>VLOOKUP(G299,'[1]CPWD List'!$C:$C,1,FALSE)</f>
        <v>#N/A</v>
      </c>
      <c r="I299" t="s">
        <v>966</v>
      </c>
      <c r="J299" t="s">
        <v>30</v>
      </c>
      <c r="K299">
        <v>196</v>
      </c>
      <c r="L299" s="3">
        <v>23</v>
      </c>
      <c r="M299" s="3">
        <v>8</v>
      </c>
      <c r="N299" s="3">
        <v>6564</v>
      </c>
      <c r="O299" s="5">
        <v>563705</v>
      </c>
      <c r="P299" s="3">
        <v>16</v>
      </c>
      <c r="Q299" s="3">
        <v>88</v>
      </c>
      <c r="R299" s="3">
        <v>48</v>
      </c>
      <c r="S299" s="5">
        <v>1695.07</v>
      </c>
      <c r="T299" s="5">
        <v>1473.15</v>
      </c>
      <c r="U299" s="3"/>
      <c r="V299">
        <v>0</v>
      </c>
      <c r="Y299" s="3"/>
      <c r="Z299" s="5">
        <v>0</v>
      </c>
    </row>
    <row r="300" spans="1:27" x14ac:dyDescent="0.3">
      <c r="A300" t="s">
        <v>861</v>
      </c>
      <c r="B300" s="3">
        <v>213</v>
      </c>
      <c r="C300" s="4">
        <v>4.0938967136150231</v>
      </c>
      <c r="D300">
        <v>0.98122065727699526</v>
      </c>
      <c r="E300">
        <v>0.27586206896551724</v>
      </c>
      <c r="F300" t="s">
        <v>967</v>
      </c>
      <c r="G300" t="s">
        <v>968</v>
      </c>
      <c r="H300" t="str">
        <f>VLOOKUP(G300,'[1]CPWD List'!$C:$C,1,FALSE)</f>
        <v>001-PO6-WP7</v>
      </c>
      <c r="I300" t="s">
        <v>969</v>
      </c>
      <c r="J300" t="s">
        <v>114</v>
      </c>
      <c r="K300">
        <v>1090</v>
      </c>
      <c r="L300" s="3">
        <v>145</v>
      </c>
      <c r="M300" s="3">
        <v>40</v>
      </c>
      <c r="N300" s="3">
        <v>75926</v>
      </c>
      <c r="O300" s="5">
        <v>9526496.9184999987</v>
      </c>
      <c r="P300" s="3">
        <v>209</v>
      </c>
      <c r="Q300" s="3">
        <v>2268</v>
      </c>
      <c r="R300" s="3">
        <v>2261</v>
      </c>
      <c r="S300" s="5">
        <v>129371.79400000002</v>
      </c>
      <c r="T300" s="5">
        <v>115419.34999999998</v>
      </c>
      <c r="U300" s="3"/>
      <c r="V300">
        <v>0</v>
      </c>
      <c r="W300">
        <v>52</v>
      </c>
      <c r="X300">
        <v>52</v>
      </c>
      <c r="Y300" s="3">
        <v>878</v>
      </c>
      <c r="Z300" s="5">
        <v>2183.3975999999993</v>
      </c>
      <c r="AA300">
        <v>41.988415384615372</v>
      </c>
    </row>
    <row r="301" spans="1:27" hidden="1" x14ac:dyDescent="0.3">
      <c r="A301" t="s">
        <v>861</v>
      </c>
      <c r="B301" s="3">
        <v>26</v>
      </c>
      <c r="C301" s="4">
        <v>28.384615384615383</v>
      </c>
      <c r="D301">
        <v>1</v>
      </c>
      <c r="E301">
        <v>0.35294117647058826</v>
      </c>
      <c r="F301" t="s">
        <v>970</v>
      </c>
      <c r="G301" t="s">
        <v>971</v>
      </c>
      <c r="H301" t="e">
        <f>VLOOKUP(G301,'[1]CPWD List'!$C:$C,1,FALSE)</f>
        <v>#N/A</v>
      </c>
      <c r="I301" t="s">
        <v>972</v>
      </c>
      <c r="J301" t="s">
        <v>30</v>
      </c>
      <c r="K301">
        <v>147</v>
      </c>
      <c r="L301" s="3">
        <v>17</v>
      </c>
      <c r="M301" s="3">
        <v>6</v>
      </c>
      <c r="N301" s="3">
        <v>7491</v>
      </c>
      <c r="O301" s="5">
        <v>1102654.4700000002</v>
      </c>
      <c r="P301" s="3">
        <v>26</v>
      </c>
      <c r="Q301" s="3">
        <v>34</v>
      </c>
      <c r="R301" s="3">
        <v>34</v>
      </c>
      <c r="S301" s="5">
        <v>2884.77</v>
      </c>
      <c r="T301" s="5">
        <v>2487.67</v>
      </c>
      <c r="U301" s="3"/>
      <c r="V301">
        <v>0</v>
      </c>
      <c r="Y301" s="3"/>
      <c r="Z301" s="5">
        <v>0</v>
      </c>
    </row>
    <row r="302" spans="1:27" x14ac:dyDescent="0.3">
      <c r="A302" t="s">
        <v>861</v>
      </c>
      <c r="B302" s="3">
        <v>183</v>
      </c>
      <c r="C302" s="4">
        <v>23.344262295081968</v>
      </c>
      <c r="D302">
        <v>0.92896174863387981</v>
      </c>
      <c r="E302">
        <v>0.32989690721649484</v>
      </c>
      <c r="F302" t="s">
        <v>973</v>
      </c>
      <c r="G302" t="s">
        <v>974</v>
      </c>
      <c r="H302" t="str">
        <f>VLOOKUP(G302,'[1]CPWD List'!$C:$C,1,FALSE)</f>
        <v>001-3F7-Z0N</v>
      </c>
      <c r="I302" t="s">
        <v>975</v>
      </c>
      <c r="J302" t="s">
        <v>68</v>
      </c>
      <c r="K302">
        <v>571</v>
      </c>
      <c r="L302" s="3">
        <v>97</v>
      </c>
      <c r="M302" s="3">
        <v>32</v>
      </c>
      <c r="N302" s="3">
        <v>60761</v>
      </c>
      <c r="O302" s="5">
        <v>7233750.688000001</v>
      </c>
      <c r="P302" s="3">
        <v>170</v>
      </c>
      <c r="Q302" s="3">
        <v>957</v>
      </c>
      <c r="R302" s="3">
        <v>920</v>
      </c>
      <c r="S302" s="5">
        <v>73491.106000000029</v>
      </c>
      <c r="T302" s="5">
        <v>80167.949999999983</v>
      </c>
      <c r="U302" s="3"/>
      <c r="V302">
        <v>0</v>
      </c>
      <c r="W302">
        <v>45</v>
      </c>
      <c r="X302">
        <v>39</v>
      </c>
      <c r="Y302" s="3">
        <v>169</v>
      </c>
      <c r="Z302" s="5">
        <v>564.42750000000001</v>
      </c>
      <c r="AA302">
        <v>14.4725</v>
      </c>
    </row>
    <row r="303" spans="1:27" x14ac:dyDescent="0.3">
      <c r="A303" t="s">
        <v>861</v>
      </c>
      <c r="B303" s="3">
        <v>95</v>
      </c>
      <c r="C303" s="4">
        <v>24.694736842105264</v>
      </c>
      <c r="D303">
        <v>0.96842105263157896</v>
      </c>
      <c r="E303">
        <v>0.35135135135135137</v>
      </c>
      <c r="F303" t="s">
        <v>976</v>
      </c>
      <c r="G303" t="s">
        <v>977</v>
      </c>
      <c r="H303" t="str">
        <f>VLOOKUP(G303,'[1]CPWD List'!$C:$C,1,FALSE)</f>
        <v>001-UCW-K6E</v>
      </c>
      <c r="I303" t="s">
        <v>978</v>
      </c>
      <c r="J303" t="s">
        <v>75</v>
      </c>
      <c r="K303">
        <v>198</v>
      </c>
      <c r="L303" s="3">
        <v>37</v>
      </c>
      <c r="M303" s="3">
        <v>13</v>
      </c>
      <c r="N303" s="3">
        <v>26904</v>
      </c>
      <c r="O303" s="5">
        <v>3603163.7270000004</v>
      </c>
      <c r="P303" s="3">
        <v>92</v>
      </c>
      <c r="Q303" s="3">
        <v>351</v>
      </c>
      <c r="R303" s="3">
        <v>346</v>
      </c>
      <c r="S303" s="5">
        <v>19484.035499999998</v>
      </c>
      <c r="T303" s="5">
        <v>16416.2</v>
      </c>
      <c r="U303" s="3"/>
      <c r="V303">
        <v>0</v>
      </c>
      <c r="W303">
        <v>15</v>
      </c>
      <c r="X303">
        <v>15</v>
      </c>
      <c r="Y303" s="3">
        <v>24</v>
      </c>
      <c r="Z303" s="5">
        <v>189.34239999999997</v>
      </c>
      <c r="AA303">
        <v>12.622826666666665</v>
      </c>
    </row>
    <row r="304" spans="1:27" x14ac:dyDescent="0.3">
      <c r="A304" t="s">
        <v>861</v>
      </c>
      <c r="B304" s="3">
        <v>210</v>
      </c>
      <c r="C304" s="4">
        <v>20.490476190476191</v>
      </c>
      <c r="D304">
        <v>0.97142857142857142</v>
      </c>
      <c r="E304">
        <v>0.48051948051948051</v>
      </c>
      <c r="F304" t="s">
        <v>979</v>
      </c>
      <c r="G304" t="s">
        <v>980</v>
      </c>
      <c r="H304" t="str">
        <f>VLOOKUP(G304,'[1]CPWD List'!$C:$C,1,FALSE)</f>
        <v>001-N6P-3OL</v>
      </c>
      <c r="I304" t="s">
        <v>981</v>
      </c>
      <c r="J304" t="s">
        <v>561</v>
      </c>
      <c r="K304">
        <v>305</v>
      </c>
      <c r="L304" s="3">
        <v>77</v>
      </c>
      <c r="M304" s="3">
        <v>37</v>
      </c>
      <c r="N304" s="3">
        <v>58797</v>
      </c>
      <c r="O304" s="5">
        <v>7457137.6619999995</v>
      </c>
      <c r="P304" s="3">
        <v>204</v>
      </c>
      <c r="Q304" s="3">
        <v>872</v>
      </c>
      <c r="R304" s="3">
        <v>868</v>
      </c>
      <c r="S304" s="5">
        <v>61806.866999999969</v>
      </c>
      <c r="T304" s="5">
        <v>55766.089999999982</v>
      </c>
      <c r="U304" s="3"/>
      <c r="V304">
        <v>0</v>
      </c>
      <c r="W304">
        <v>68</v>
      </c>
      <c r="X304">
        <v>64</v>
      </c>
      <c r="Y304" s="3">
        <v>165</v>
      </c>
      <c r="Z304" s="5">
        <v>888.75289999999995</v>
      </c>
      <c r="AA304">
        <v>13.886764062499999</v>
      </c>
    </row>
    <row r="305" spans="1:27" hidden="1" x14ac:dyDescent="0.3">
      <c r="A305" t="s">
        <v>861</v>
      </c>
      <c r="B305" s="3">
        <v>43</v>
      </c>
      <c r="C305" s="4">
        <v>23.069767441860463</v>
      </c>
      <c r="D305">
        <v>0.95348837209302328</v>
      </c>
      <c r="E305">
        <v>0.47619047619047616</v>
      </c>
      <c r="F305" t="s">
        <v>982</v>
      </c>
      <c r="G305" t="s">
        <v>983</v>
      </c>
      <c r="H305" t="e">
        <f>VLOOKUP(G305,'[1]CPWD List'!$C:$C,1,FALSE)</f>
        <v>#N/A</v>
      </c>
      <c r="I305" t="s">
        <v>984</v>
      </c>
      <c r="J305" t="s">
        <v>56</v>
      </c>
      <c r="K305">
        <v>145</v>
      </c>
      <c r="L305" s="3">
        <v>21</v>
      </c>
      <c r="M305" s="3">
        <v>10</v>
      </c>
      <c r="N305" s="3">
        <v>11201</v>
      </c>
      <c r="O305" s="5">
        <v>1062133.4100000001</v>
      </c>
      <c r="P305" s="3">
        <v>41</v>
      </c>
      <c r="Q305" s="3">
        <v>135</v>
      </c>
      <c r="R305" s="3">
        <v>130</v>
      </c>
      <c r="S305" s="5">
        <v>6555.7199999999993</v>
      </c>
      <c r="T305" s="5">
        <v>5539.2999999999993</v>
      </c>
      <c r="U305" s="3"/>
      <c r="V305">
        <v>0</v>
      </c>
      <c r="Y305" s="3"/>
      <c r="Z305" s="5">
        <v>0</v>
      </c>
    </row>
    <row r="306" spans="1:27" x14ac:dyDescent="0.3">
      <c r="A306" t="s">
        <v>861</v>
      </c>
      <c r="B306" s="3">
        <v>52</v>
      </c>
      <c r="C306" s="4">
        <v>17.73076923076923</v>
      </c>
      <c r="D306">
        <v>0.96153846153846156</v>
      </c>
      <c r="E306">
        <v>0.2857142857142857</v>
      </c>
      <c r="F306" t="s">
        <v>985</v>
      </c>
      <c r="G306" t="s">
        <v>986</v>
      </c>
      <c r="H306" t="str">
        <f>VLOOKUP(G306,'[1]CPWD List'!$C:$C,1,FALSE)</f>
        <v>001-HTF-JDK</v>
      </c>
      <c r="I306" t="s">
        <v>987</v>
      </c>
      <c r="J306" t="s">
        <v>85</v>
      </c>
      <c r="K306">
        <v>214</v>
      </c>
      <c r="L306" s="3">
        <v>28</v>
      </c>
      <c r="M306" s="3">
        <v>8</v>
      </c>
      <c r="N306" s="3">
        <v>11174</v>
      </c>
      <c r="O306" s="5">
        <v>1171356.2195000001</v>
      </c>
      <c r="P306" s="3">
        <v>50</v>
      </c>
      <c r="Q306" s="3">
        <v>198</v>
      </c>
      <c r="R306" s="3">
        <v>181</v>
      </c>
      <c r="S306" s="5">
        <v>15222.064</v>
      </c>
      <c r="T306" s="5">
        <v>12309.18</v>
      </c>
      <c r="U306" s="3"/>
      <c r="V306">
        <v>0</v>
      </c>
      <c r="W306">
        <v>10</v>
      </c>
      <c r="X306">
        <v>10</v>
      </c>
      <c r="Y306" s="3">
        <v>24</v>
      </c>
      <c r="Z306" s="5">
        <v>136.3494</v>
      </c>
      <c r="AA306">
        <v>13.63494</v>
      </c>
    </row>
    <row r="307" spans="1:27" x14ac:dyDescent="0.3">
      <c r="A307" t="s">
        <v>861</v>
      </c>
      <c r="B307" s="3">
        <v>31</v>
      </c>
      <c r="C307" s="4">
        <v>14.806451612903226</v>
      </c>
      <c r="D307">
        <v>0.93548387096774188</v>
      </c>
      <c r="E307">
        <v>0.26190476190476192</v>
      </c>
      <c r="F307" t="s">
        <v>988</v>
      </c>
      <c r="G307" t="s">
        <v>989</v>
      </c>
      <c r="H307" t="str">
        <f>VLOOKUP(G307,'[1]CPWD List'!$C:$C,1,FALSE)</f>
        <v>001-62R-LJS</v>
      </c>
      <c r="I307" t="s">
        <v>990</v>
      </c>
      <c r="J307" t="s">
        <v>110</v>
      </c>
      <c r="K307">
        <v>219</v>
      </c>
      <c r="L307" s="3">
        <v>42</v>
      </c>
      <c r="M307" s="3">
        <v>11</v>
      </c>
      <c r="N307" s="3">
        <v>14284</v>
      </c>
      <c r="O307" s="5">
        <v>1639257.409</v>
      </c>
      <c r="P307" s="3">
        <v>29</v>
      </c>
      <c r="Q307" s="3">
        <v>113</v>
      </c>
      <c r="R307" s="3">
        <v>99</v>
      </c>
      <c r="S307" s="5">
        <v>11796.75</v>
      </c>
      <c r="T307" s="5">
        <v>9793.4600000000009</v>
      </c>
      <c r="U307" s="3"/>
      <c r="V307">
        <v>0</v>
      </c>
      <c r="W307">
        <v>6</v>
      </c>
      <c r="X307">
        <v>6</v>
      </c>
      <c r="Y307" s="3">
        <v>11</v>
      </c>
      <c r="Z307" s="5">
        <v>38.9193</v>
      </c>
      <c r="AA307">
        <v>6.4865500000000003</v>
      </c>
    </row>
    <row r="308" spans="1:27" x14ac:dyDescent="0.3">
      <c r="A308" t="s">
        <v>861</v>
      </c>
      <c r="B308" s="3">
        <v>156</v>
      </c>
      <c r="C308" s="4">
        <v>29.993589743589745</v>
      </c>
      <c r="D308">
        <v>0.96794871794871795</v>
      </c>
      <c r="E308">
        <v>0.30681818181818182</v>
      </c>
      <c r="F308" t="s">
        <v>991</v>
      </c>
      <c r="G308" t="s">
        <v>992</v>
      </c>
      <c r="H308" t="str">
        <f>VLOOKUP(G308,'[1]CPWD List'!$C:$C,1,FALSE)</f>
        <v>001-HSA-1TD</v>
      </c>
      <c r="I308" t="s">
        <v>993</v>
      </c>
      <c r="J308" t="s">
        <v>85</v>
      </c>
      <c r="K308">
        <v>597</v>
      </c>
      <c r="L308" s="3">
        <v>88</v>
      </c>
      <c r="M308" s="3">
        <v>27</v>
      </c>
      <c r="N308" s="3">
        <v>30207</v>
      </c>
      <c r="O308" s="5">
        <v>4498521.1680000005</v>
      </c>
      <c r="P308" s="3">
        <v>151</v>
      </c>
      <c r="Q308" s="3">
        <v>663</v>
      </c>
      <c r="R308" s="3">
        <v>646</v>
      </c>
      <c r="S308" s="5">
        <v>49552.729999999989</v>
      </c>
      <c r="T308" s="5">
        <v>42075.899999999994</v>
      </c>
      <c r="U308" s="3"/>
      <c r="V308">
        <v>0</v>
      </c>
      <c r="W308">
        <v>42</v>
      </c>
      <c r="X308">
        <v>41</v>
      </c>
      <c r="Y308" s="3">
        <v>107</v>
      </c>
      <c r="Z308" s="5">
        <v>647.7998</v>
      </c>
      <c r="AA308">
        <v>15.79999512195122</v>
      </c>
    </row>
    <row r="309" spans="1:27" hidden="1" x14ac:dyDescent="0.3">
      <c r="A309" t="s">
        <v>861</v>
      </c>
      <c r="B309" s="3">
        <v>88</v>
      </c>
      <c r="C309" s="4">
        <v>24.420454545454547</v>
      </c>
      <c r="D309">
        <v>0.98863636363636365</v>
      </c>
      <c r="E309">
        <v>0.52631578947368418</v>
      </c>
      <c r="F309" t="s">
        <v>994</v>
      </c>
      <c r="G309" t="s">
        <v>995</v>
      </c>
      <c r="H309" t="e">
        <f>VLOOKUP(G309,'[1]CPWD List'!$C:$C,1,FALSE)</f>
        <v>#N/A</v>
      </c>
      <c r="I309" t="s">
        <v>996</v>
      </c>
      <c r="J309" t="s">
        <v>30</v>
      </c>
      <c r="K309">
        <v>55</v>
      </c>
      <c r="L309" s="3">
        <v>19</v>
      </c>
      <c r="M309" s="3">
        <v>10</v>
      </c>
      <c r="N309" s="3">
        <v>16981</v>
      </c>
      <c r="O309" s="5">
        <v>1875285.0800000003</v>
      </c>
      <c r="P309" s="3">
        <v>87</v>
      </c>
      <c r="Q309" s="3">
        <v>410</v>
      </c>
      <c r="R309" s="3">
        <v>409</v>
      </c>
      <c r="S309" s="5">
        <v>23413.12999999999</v>
      </c>
      <c r="T309" s="5">
        <v>18024.260000000002</v>
      </c>
      <c r="U309" s="3"/>
      <c r="V309">
        <v>0</v>
      </c>
      <c r="Y309" s="3"/>
      <c r="Z309" s="5">
        <v>0</v>
      </c>
    </row>
    <row r="310" spans="1:27" hidden="1" x14ac:dyDescent="0.3">
      <c r="A310" t="s">
        <v>861</v>
      </c>
      <c r="B310" s="3">
        <v>50</v>
      </c>
      <c r="C310" s="4">
        <v>15.8</v>
      </c>
      <c r="D310">
        <v>0.98</v>
      </c>
      <c r="E310">
        <v>0.28205128205128205</v>
      </c>
      <c r="F310" t="s">
        <v>997</v>
      </c>
      <c r="G310" t="s">
        <v>998</v>
      </c>
      <c r="H310" t="e">
        <f>VLOOKUP(G310,'[1]CPWD List'!$C:$C,1,FALSE)</f>
        <v>#N/A</v>
      </c>
      <c r="I310" t="s">
        <v>999</v>
      </c>
      <c r="J310" t="s">
        <v>89</v>
      </c>
      <c r="K310">
        <v>305</v>
      </c>
      <c r="L310" s="3">
        <v>39</v>
      </c>
      <c r="M310" s="3">
        <v>11</v>
      </c>
      <c r="N310" s="3">
        <v>18587</v>
      </c>
      <c r="O310" s="5">
        <v>2510257.69</v>
      </c>
      <c r="P310" s="3">
        <v>49</v>
      </c>
      <c r="Q310" s="3">
        <v>98</v>
      </c>
      <c r="R310" s="3">
        <v>96</v>
      </c>
      <c r="S310" s="5">
        <v>15519.360000000002</v>
      </c>
      <c r="T310" s="5">
        <v>12820.689999999999</v>
      </c>
      <c r="U310" s="3"/>
      <c r="V310">
        <v>0</v>
      </c>
      <c r="Y310" s="3"/>
      <c r="Z310" s="5">
        <v>0</v>
      </c>
    </row>
    <row r="311" spans="1:27" hidden="1" x14ac:dyDescent="0.3">
      <c r="A311" t="s">
        <v>861</v>
      </c>
      <c r="B311" s="3">
        <v>18</v>
      </c>
      <c r="C311" s="4">
        <v>18.166666666666668</v>
      </c>
      <c r="D311">
        <v>0.94444444444444442</v>
      </c>
      <c r="E311">
        <v>0.5714285714285714</v>
      </c>
      <c r="F311" t="s">
        <v>1000</v>
      </c>
      <c r="G311" t="s">
        <v>1001</v>
      </c>
      <c r="H311" t="e">
        <f>VLOOKUP(G311,'[1]CPWD List'!$C:$C,1,FALSE)</f>
        <v>#N/A</v>
      </c>
      <c r="I311" t="s">
        <v>1002</v>
      </c>
      <c r="J311" t="s">
        <v>169</v>
      </c>
      <c r="K311">
        <v>61</v>
      </c>
      <c r="L311" s="3">
        <v>7</v>
      </c>
      <c r="M311" s="3">
        <v>4</v>
      </c>
      <c r="N311" s="3">
        <v>3577</v>
      </c>
      <c r="O311" s="5">
        <v>442867.11999999994</v>
      </c>
      <c r="P311" s="3">
        <v>17</v>
      </c>
      <c r="Q311" s="3">
        <v>86</v>
      </c>
      <c r="R311" s="3">
        <v>70</v>
      </c>
      <c r="S311" s="5">
        <v>6960.87</v>
      </c>
      <c r="T311" s="5">
        <v>5807.78</v>
      </c>
      <c r="U311" s="3"/>
      <c r="V311">
        <v>0</v>
      </c>
      <c r="Y311" s="3"/>
      <c r="Z311" s="5">
        <v>0</v>
      </c>
    </row>
    <row r="312" spans="1:27" x14ac:dyDescent="0.3">
      <c r="A312" t="s">
        <v>861</v>
      </c>
      <c r="B312" s="3">
        <v>23</v>
      </c>
      <c r="C312" s="4">
        <v>24.739130434782609</v>
      </c>
      <c r="D312">
        <v>0.91304347826086951</v>
      </c>
      <c r="E312">
        <v>0.36842105263157893</v>
      </c>
      <c r="F312" t="s">
        <v>1003</v>
      </c>
      <c r="G312" t="s">
        <v>1004</v>
      </c>
      <c r="H312" t="str">
        <f>VLOOKUP(G312,'[1]CPWD List'!$C:$C,1,FALSE)</f>
        <v>001-A0J-3JL</v>
      </c>
      <c r="I312" t="s">
        <v>1005</v>
      </c>
      <c r="J312" t="s">
        <v>252</v>
      </c>
      <c r="K312">
        <v>34</v>
      </c>
      <c r="L312" s="3">
        <v>19</v>
      </c>
      <c r="M312" s="3">
        <v>7</v>
      </c>
      <c r="N312" s="3">
        <v>8542</v>
      </c>
      <c r="O312" s="5">
        <v>984859.25800000015</v>
      </c>
      <c r="P312" s="3">
        <v>21</v>
      </c>
      <c r="Q312" s="3">
        <v>118</v>
      </c>
      <c r="R312" s="3">
        <v>89</v>
      </c>
      <c r="S312" s="5">
        <v>5607.57</v>
      </c>
      <c r="T312" s="5">
        <v>4461.4699999999993</v>
      </c>
      <c r="U312" s="3"/>
      <c r="V312">
        <v>0</v>
      </c>
      <c r="W312">
        <v>7</v>
      </c>
      <c r="X312">
        <v>7</v>
      </c>
      <c r="Y312" s="3">
        <v>22</v>
      </c>
      <c r="Z312" s="5">
        <v>68.547799999999995</v>
      </c>
      <c r="AA312">
        <v>9.7925428571428572</v>
      </c>
    </row>
    <row r="313" spans="1:27" x14ac:dyDescent="0.3">
      <c r="A313" t="s">
        <v>861</v>
      </c>
      <c r="B313" s="3">
        <v>75</v>
      </c>
      <c r="C313" s="4">
        <v>22.146666666666668</v>
      </c>
      <c r="D313">
        <v>0.97333333333333338</v>
      </c>
      <c r="E313">
        <v>0.28000000000000003</v>
      </c>
      <c r="F313" t="s">
        <v>1006</v>
      </c>
      <c r="G313" t="s">
        <v>1007</v>
      </c>
      <c r="H313" t="str">
        <f>VLOOKUP(G313,'[1]CPWD List'!$C:$C,1,FALSE)</f>
        <v>001-8J5-BF9</v>
      </c>
      <c r="I313" t="s">
        <v>1008</v>
      </c>
      <c r="J313" t="s">
        <v>44</v>
      </c>
      <c r="K313">
        <v>285</v>
      </c>
      <c r="L313" s="3">
        <v>50</v>
      </c>
      <c r="M313" s="3">
        <v>14</v>
      </c>
      <c r="N313" s="3">
        <v>41383</v>
      </c>
      <c r="O313" s="5">
        <v>5036281.5975000011</v>
      </c>
      <c r="P313" s="3">
        <v>73</v>
      </c>
      <c r="Q313" s="3">
        <v>480</v>
      </c>
      <c r="R313" s="3">
        <v>474</v>
      </c>
      <c r="S313" s="5">
        <v>33687.969999999994</v>
      </c>
      <c r="T313" s="5">
        <v>31520.219999999994</v>
      </c>
      <c r="U313" s="3"/>
      <c r="V313">
        <v>0</v>
      </c>
      <c r="W313">
        <v>15</v>
      </c>
      <c r="X313">
        <v>15</v>
      </c>
      <c r="Y313" s="3">
        <v>37</v>
      </c>
      <c r="Z313" s="5">
        <v>302.21249999999998</v>
      </c>
      <c r="AA313">
        <v>20.147499999999997</v>
      </c>
    </row>
    <row r="314" spans="1:27" x14ac:dyDescent="0.3">
      <c r="A314" t="s">
        <v>861</v>
      </c>
      <c r="B314" s="3">
        <v>145</v>
      </c>
      <c r="C314" s="4">
        <v>29.165517241379309</v>
      </c>
      <c r="D314">
        <v>0.95862068965517244</v>
      </c>
      <c r="E314">
        <v>0.39325842696629215</v>
      </c>
      <c r="F314" t="s">
        <v>1009</v>
      </c>
      <c r="G314" t="s">
        <v>1010</v>
      </c>
      <c r="H314" t="str">
        <f>VLOOKUP(G314,'[1]CPWD List'!$C:$C,1,FALSE)</f>
        <v>001-PZA-CZP</v>
      </c>
      <c r="I314" t="s">
        <v>1011</v>
      </c>
      <c r="J314" t="s">
        <v>524</v>
      </c>
      <c r="K314">
        <v>455</v>
      </c>
      <c r="L314" s="3">
        <v>89</v>
      </c>
      <c r="M314" s="3">
        <v>35</v>
      </c>
      <c r="N314" s="3">
        <v>45812</v>
      </c>
      <c r="O314" s="5">
        <v>5644251.1120000007</v>
      </c>
      <c r="P314" s="3">
        <v>139</v>
      </c>
      <c r="Q314" s="3">
        <v>461</v>
      </c>
      <c r="R314" s="3">
        <v>453</v>
      </c>
      <c r="S314" s="5">
        <v>36271.569999999985</v>
      </c>
      <c r="T314" s="5">
        <v>31086.640000000003</v>
      </c>
      <c r="U314" s="3"/>
      <c r="V314">
        <v>0</v>
      </c>
      <c r="W314">
        <v>30</v>
      </c>
      <c r="X314">
        <v>27</v>
      </c>
      <c r="Y314" s="3">
        <v>69</v>
      </c>
      <c r="Z314" s="5">
        <v>319.00880000000006</v>
      </c>
      <c r="AA314">
        <v>11.815140740740743</v>
      </c>
    </row>
    <row r="315" spans="1:27" hidden="1" x14ac:dyDescent="0.3">
      <c r="A315" t="s">
        <v>861</v>
      </c>
      <c r="B315" s="3">
        <v>45</v>
      </c>
      <c r="C315" s="4">
        <v>27.844444444444445</v>
      </c>
      <c r="D315">
        <v>1</v>
      </c>
      <c r="E315">
        <v>0.2608695652173913</v>
      </c>
      <c r="F315" t="s">
        <v>1012</v>
      </c>
      <c r="G315" t="s">
        <v>1013</v>
      </c>
      <c r="H315" t="e">
        <f>VLOOKUP(G315,'[1]CPWD List'!$C:$C,1,FALSE)</f>
        <v>#N/A</v>
      </c>
      <c r="I315" t="s">
        <v>1014</v>
      </c>
      <c r="J315" t="s">
        <v>206</v>
      </c>
      <c r="K315">
        <v>148</v>
      </c>
      <c r="L315" s="3">
        <v>23</v>
      </c>
      <c r="M315" s="3">
        <v>6</v>
      </c>
      <c r="N315" s="3">
        <v>9957</v>
      </c>
      <c r="O315" s="5">
        <v>1109376.07</v>
      </c>
      <c r="P315" s="3">
        <v>45</v>
      </c>
      <c r="Q315" s="3">
        <v>97</v>
      </c>
      <c r="R315" s="3">
        <v>96</v>
      </c>
      <c r="S315" s="5">
        <v>8222.24</v>
      </c>
      <c r="T315" s="5">
        <v>6572.66</v>
      </c>
      <c r="U315" s="3"/>
      <c r="V315">
        <v>0</v>
      </c>
      <c r="Y315" s="3"/>
      <c r="Z315" s="5">
        <v>0</v>
      </c>
    </row>
    <row r="316" spans="1:27" x14ac:dyDescent="0.3">
      <c r="A316" t="s">
        <v>861</v>
      </c>
      <c r="B316" s="3">
        <v>188</v>
      </c>
      <c r="C316" s="4">
        <v>2.521276595744681</v>
      </c>
      <c r="D316">
        <v>0.96276595744680848</v>
      </c>
      <c r="E316">
        <v>0.27894736842105261</v>
      </c>
      <c r="F316" t="s">
        <v>1015</v>
      </c>
      <c r="G316" t="s">
        <v>1016</v>
      </c>
      <c r="H316" t="str">
        <f>VLOOKUP(G316,'[1]CPWD List'!$C:$C,1,FALSE)</f>
        <v>001-WSG-L71</v>
      </c>
      <c r="I316" t="s">
        <v>1017</v>
      </c>
      <c r="J316" t="s">
        <v>312</v>
      </c>
      <c r="K316">
        <v>1039</v>
      </c>
      <c r="L316" s="3">
        <v>190</v>
      </c>
      <c r="M316" s="3">
        <v>53</v>
      </c>
      <c r="N316" s="3">
        <v>107172</v>
      </c>
      <c r="O316" s="5">
        <v>13149342.705000002</v>
      </c>
      <c r="P316" s="3">
        <v>181</v>
      </c>
      <c r="Q316" s="3">
        <v>611</v>
      </c>
      <c r="R316" s="3">
        <v>562</v>
      </c>
      <c r="S316" s="5">
        <v>40270.979999999989</v>
      </c>
      <c r="T316" s="5">
        <v>32525.349999999995</v>
      </c>
      <c r="U316" s="3"/>
      <c r="V316">
        <v>0</v>
      </c>
      <c r="W316">
        <v>24</v>
      </c>
      <c r="X316">
        <v>23</v>
      </c>
      <c r="Y316" s="3">
        <v>36</v>
      </c>
      <c r="Z316" s="5">
        <v>297.62670000000003</v>
      </c>
      <c r="AA316">
        <v>12.940291304347827</v>
      </c>
    </row>
    <row r="317" spans="1:27" hidden="1" x14ac:dyDescent="0.3">
      <c r="A317" t="s">
        <v>861</v>
      </c>
      <c r="B317" s="3">
        <v>16</v>
      </c>
      <c r="C317" s="4">
        <v>20.8125</v>
      </c>
      <c r="D317">
        <v>0.9375</v>
      </c>
      <c r="E317">
        <v>0.2857142857142857</v>
      </c>
      <c r="F317" t="s">
        <v>1018</v>
      </c>
      <c r="G317" t="s">
        <v>1019</v>
      </c>
      <c r="H317" t="e">
        <f>VLOOKUP(G317,'[1]CPWD List'!$C:$C,1,FALSE)</f>
        <v>#N/A</v>
      </c>
      <c r="I317" t="s">
        <v>1020</v>
      </c>
      <c r="J317" t="s">
        <v>75</v>
      </c>
      <c r="K317">
        <v>75</v>
      </c>
      <c r="L317" s="3">
        <v>14</v>
      </c>
      <c r="M317" s="3">
        <v>4</v>
      </c>
      <c r="N317" s="3">
        <v>8328</v>
      </c>
      <c r="O317" s="5">
        <v>1141346.79</v>
      </c>
      <c r="P317" s="3">
        <v>15</v>
      </c>
      <c r="Q317" s="3">
        <v>2476</v>
      </c>
      <c r="R317" s="3">
        <v>25</v>
      </c>
      <c r="S317" s="5">
        <v>1541.1900000000003</v>
      </c>
      <c r="T317" s="5">
        <v>1229.2800000000002</v>
      </c>
      <c r="U317" s="3"/>
      <c r="V317">
        <v>0</v>
      </c>
      <c r="Y317" s="3"/>
      <c r="Z317" s="5">
        <v>0</v>
      </c>
    </row>
    <row r="318" spans="1:27" x14ac:dyDescent="0.3">
      <c r="A318" t="s">
        <v>861</v>
      </c>
      <c r="B318" s="3">
        <v>76</v>
      </c>
      <c r="C318" s="4">
        <v>8.9210526315789469</v>
      </c>
      <c r="D318">
        <v>0.88157894736842102</v>
      </c>
      <c r="E318">
        <v>0.35087719298245612</v>
      </c>
      <c r="F318" t="s">
        <v>1021</v>
      </c>
      <c r="G318" t="s">
        <v>1022</v>
      </c>
      <c r="H318" t="str">
        <f>VLOOKUP(G318,'[1]CPWD List'!$C:$C,1,FALSE)</f>
        <v>001-WBK-TND</v>
      </c>
      <c r="I318" t="s">
        <v>1023</v>
      </c>
      <c r="J318" t="s">
        <v>52</v>
      </c>
      <c r="K318">
        <v>284</v>
      </c>
      <c r="L318" s="3">
        <v>57</v>
      </c>
      <c r="M318" s="3">
        <v>20</v>
      </c>
      <c r="N318" s="3">
        <v>29773</v>
      </c>
      <c r="O318" s="5">
        <v>4156240.0439999993</v>
      </c>
      <c r="P318" s="3">
        <v>67</v>
      </c>
      <c r="Q318" s="3">
        <v>294</v>
      </c>
      <c r="R318" s="3">
        <v>272</v>
      </c>
      <c r="S318" s="5">
        <v>16874.133000000002</v>
      </c>
      <c r="T318" s="5">
        <v>12592.140000000001</v>
      </c>
      <c r="U318" s="3"/>
      <c r="V318">
        <v>0</v>
      </c>
      <c r="W318">
        <v>18</v>
      </c>
      <c r="X318">
        <v>17</v>
      </c>
      <c r="Y318" s="3">
        <v>28</v>
      </c>
      <c r="Z318" s="5">
        <v>223.45309999999992</v>
      </c>
      <c r="AA318">
        <v>13.144299999999996</v>
      </c>
    </row>
    <row r="319" spans="1:27" x14ac:dyDescent="0.3">
      <c r="A319" t="s">
        <v>861</v>
      </c>
      <c r="B319" s="3">
        <v>103</v>
      </c>
      <c r="C319" s="4">
        <v>23.16504854368932</v>
      </c>
      <c r="D319">
        <v>0.970873786407767</v>
      </c>
      <c r="E319">
        <v>0.34375</v>
      </c>
      <c r="F319" t="s">
        <v>1024</v>
      </c>
      <c r="G319" t="s">
        <v>1025</v>
      </c>
      <c r="H319" t="str">
        <f>VLOOKUP(G319,'[1]CPWD List'!$C:$C,1,FALSE)</f>
        <v>001-TW4-NKL</v>
      </c>
      <c r="I319" t="s">
        <v>1026</v>
      </c>
      <c r="J319" t="s">
        <v>44</v>
      </c>
      <c r="K319">
        <v>302</v>
      </c>
      <c r="L319" s="3">
        <v>64</v>
      </c>
      <c r="M319" s="3">
        <v>22</v>
      </c>
      <c r="N319" s="3">
        <v>40343</v>
      </c>
      <c r="O319" s="5">
        <v>5487324.8875000011</v>
      </c>
      <c r="P319" s="3">
        <v>100</v>
      </c>
      <c r="Q319" s="3">
        <v>423</v>
      </c>
      <c r="R319" s="3">
        <v>399</v>
      </c>
      <c r="S319" s="5">
        <v>26137.799999999996</v>
      </c>
      <c r="T319" s="5">
        <v>20071.419999999995</v>
      </c>
      <c r="U319" s="3"/>
      <c r="V319">
        <v>0</v>
      </c>
      <c r="W319">
        <v>22</v>
      </c>
      <c r="X319">
        <v>20</v>
      </c>
      <c r="Y319" s="3">
        <v>59</v>
      </c>
      <c r="Z319" s="5">
        <v>285.52730000000003</v>
      </c>
      <c r="AA319">
        <v>14.276365000000002</v>
      </c>
    </row>
    <row r="320" spans="1:27" x14ac:dyDescent="0.3">
      <c r="A320" t="s">
        <v>861</v>
      </c>
      <c r="B320" s="3">
        <v>23</v>
      </c>
      <c r="C320" s="4">
        <v>25.652173913043477</v>
      </c>
      <c r="D320">
        <v>1</v>
      </c>
      <c r="E320">
        <v>0.29729729729729731</v>
      </c>
      <c r="F320" t="s">
        <v>1027</v>
      </c>
      <c r="G320" t="s">
        <v>1028</v>
      </c>
      <c r="H320" t="str">
        <f>VLOOKUP(G320,'[1]CPWD List'!$C:$C,1,FALSE)</f>
        <v>001-IY5-ZGM</v>
      </c>
      <c r="I320" t="s">
        <v>1029</v>
      </c>
      <c r="J320" t="s">
        <v>40</v>
      </c>
      <c r="K320">
        <v>74</v>
      </c>
      <c r="L320" s="3">
        <v>37</v>
      </c>
      <c r="M320" s="3">
        <v>11</v>
      </c>
      <c r="N320" s="3">
        <v>15395</v>
      </c>
      <c r="O320" s="5">
        <v>1814558.1550000005</v>
      </c>
      <c r="P320" s="3">
        <v>23</v>
      </c>
      <c r="Q320" s="3">
        <v>102</v>
      </c>
      <c r="R320" s="3">
        <v>102</v>
      </c>
      <c r="S320" s="5">
        <v>3726.3099999999995</v>
      </c>
      <c r="T320" s="5">
        <v>3378.6800000000003</v>
      </c>
      <c r="U320" s="3"/>
      <c r="V320">
        <v>0</v>
      </c>
      <c r="W320">
        <v>5</v>
      </c>
      <c r="X320">
        <v>5</v>
      </c>
      <c r="Y320" s="3">
        <v>5</v>
      </c>
      <c r="Z320" s="5">
        <v>40.609200000000008</v>
      </c>
      <c r="AA320">
        <v>8.1218400000000024</v>
      </c>
    </row>
    <row r="321" spans="1:27" hidden="1" x14ac:dyDescent="0.3">
      <c r="A321" t="s">
        <v>861</v>
      </c>
      <c r="B321" s="3">
        <v>30</v>
      </c>
      <c r="C321" s="4">
        <v>23.866666666666667</v>
      </c>
      <c r="D321">
        <v>0.93333333333333335</v>
      </c>
      <c r="E321">
        <v>0.31818181818181818</v>
      </c>
      <c r="F321" t="s">
        <v>1030</v>
      </c>
      <c r="G321" t="s">
        <v>1031</v>
      </c>
      <c r="H321" t="e">
        <f>VLOOKUP(G321,'[1]CPWD List'!$C:$C,1,FALSE)</f>
        <v>#N/A</v>
      </c>
      <c r="I321" t="s">
        <v>1032</v>
      </c>
      <c r="J321" t="s">
        <v>60</v>
      </c>
      <c r="K321">
        <v>329</v>
      </c>
      <c r="L321" s="3">
        <v>44</v>
      </c>
      <c r="M321" s="3">
        <v>14</v>
      </c>
      <c r="N321" s="3">
        <v>10885</v>
      </c>
      <c r="O321" s="5">
        <v>1285795.6499999999</v>
      </c>
      <c r="P321" s="3">
        <v>28</v>
      </c>
      <c r="Q321" s="3">
        <v>61</v>
      </c>
      <c r="R321" s="3">
        <v>57</v>
      </c>
      <c r="S321" s="5">
        <v>4045.7099999999996</v>
      </c>
      <c r="T321" s="5">
        <v>3298.7699999999995</v>
      </c>
      <c r="U321" s="3"/>
      <c r="V321">
        <v>0</v>
      </c>
      <c r="Y321" s="3"/>
      <c r="Z321" s="5">
        <v>0</v>
      </c>
    </row>
    <row r="322" spans="1:27" hidden="1" x14ac:dyDescent="0.3">
      <c r="A322" t="s">
        <v>861</v>
      </c>
      <c r="B322" s="3">
        <v>41</v>
      </c>
      <c r="C322" s="4">
        <v>26.73170731707317</v>
      </c>
      <c r="D322">
        <v>0.95121951219512191</v>
      </c>
      <c r="E322">
        <v>0.45454545454545453</v>
      </c>
      <c r="F322" t="s">
        <v>1033</v>
      </c>
      <c r="G322" t="s">
        <v>1034</v>
      </c>
      <c r="H322" t="e">
        <f>VLOOKUP(G322,'[1]CPWD List'!$C:$C,1,FALSE)</f>
        <v>#N/A</v>
      </c>
      <c r="I322" t="s">
        <v>1035</v>
      </c>
      <c r="J322" t="s">
        <v>48</v>
      </c>
      <c r="K322">
        <v>117</v>
      </c>
      <c r="L322" s="3">
        <v>22</v>
      </c>
      <c r="M322" s="3">
        <v>10</v>
      </c>
      <c r="N322" s="3">
        <v>13436</v>
      </c>
      <c r="O322" s="5">
        <v>1472445.11</v>
      </c>
      <c r="P322" s="3">
        <v>39</v>
      </c>
      <c r="Q322" s="3">
        <v>127</v>
      </c>
      <c r="R322" s="3">
        <v>125</v>
      </c>
      <c r="S322" s="5">
        <v>8697.48</v>
      </c>
      <c r="T322" s="5">
        <v>6957.9499999999989</v>
      </c>
      <c r="U322" s="3"/>
      <c r="V322">
        <v>0</v>
      </c>
      <c r="Y322" s="3"/>
      <c r="Z322" s="5">
        <v>0</v>
      </c>
    </row>
    <row r="323" spans="1:27" hidden="1" x14ac:dyDescent="0.3">
      <c r="A323" t="s">
        <v>861</v>
      </c>
      <c r="B323" s="3">
        <v>67</v>
      </c>
      <c r="C323" s="4">
        <v>25.910447761194028</v>
      </c>
      <c r="D323">
        <v>0.95522388059701491</v>
      </c>
      <c r="E323">
        <v>0.27777777777777779</v>
      </c>
      <c r="F323" t="s">
        <v>1036</v>
      </c>
      <c r="G323" t="s">
        <v>1037</v>
      </c>
      <c r="H323" t="e">
        <f>VLOOKUP(G323,'[1]CPWD List'!$C:$C,1,FALSE)</f>
        <v>#N/A</v>
      </c>
      <c r="I323" t="s">
        <v>1038</v>
      </c>
      <c r="J323" t="s">
        <v>100</v>
      </c>
      <c r="K323">
        <v>404</v>
      </c>
      <c r="L323" s="3">
        <v>72</v>
      </c>
      <c r="M323" s="3">
        <v>20</v>
      </c>
      <c r="N323" s="3">
        <v>30020</v>
      </c>
      <c r="O323" s="5">
        <v>4381695.1700000009</v>
      </c>
      <c r="P323" s="3">
        <v>64</v>
      </c>
      <c r="Q323" s="3">
        <v>199</v>
      </c>
      <c r="R323" s="3">
        <v>192</v>
      </c>
      <c r="S323" s="5">
        <v>11882.740000000002</v>
      </c>
      <c r="T323" s="5">
        <v>9548.529999999997</v>
      </c>
      <c r="U323" s="3"/>
      <c r="V323">
        <v>0</v>
      </c>
      <c r="Y323" s="3"/>
      <c r="Z323" s="5">
        <v>0</v>
      </c>
    </row>
    <row r="324" spans="1:27" x14ac:dyDescent="0.3">
      <c r="A324" t="s">
        <v>861</v>
      </c>
      <c r="B324" s="3">
        <v>119</v>
      </c>
      <c r="C324" s="4">
        <v>20.781512605042018</v>
      </c>
      <c r="D324">
        <v>0.94117647058823528</v>
      </c>
      <c r="E324">
        <v>0.28813559322033899</v>
      </c>
      <c r="F324" t="s">
        <v>1039</v>
      </c>
      <c r="G324" t="s">
        <v>1040</v>
      </c>
      <c r="H324" t="str">
        <f>VLOOKUP(G324,'[1]CPWD List'!$C:$C,1,FALSE)</f>
        <v>001-KRN-19E</v>
      </c>
      <c r="I324" t="s">
        <v>1041</v>
      </c>
      <c r="J324" t="s">
        <v>206</v>
      </c>
      <c r="K324">
        <v>313</v>
      </c>
      <c r="L324" s="3">
        <v>59</v>
      </c>
      <c r="M324" s="3">
        <v>17</v>
      </c>
      <c r="N324" s="3">
        <v>30381</v>
      </c>
      <c r="O324" s="5">
        <v>3422304.5744999996</v>
      </c>
      <c r="P324" s="3">
        <v>112</v>
      </c>
      <c r="Q324" s="3">
        <v>351</v>
      </c>
      <c r="R324" s="3">
        <v>343</v>
      </c>
      <c r="S324" s="5">
        <v>31978.030000000002</v>
      </c>
      <c r="T324" s="5">
        <v>25952.06</v>
      </c>
      <c r="U324" s="3"/>
      <c r="V324">
        <v>0</v>
      </c>
      <c r="W324">
        <v>16</v>
      </c>
      <c r="X324">
        <v>16</v>
      </c>
      <c r="Y324" s="3">
        <v>35</v>
      </c>
      <c r="Z324" s="5">
        <v>320.48850000000004</v>
      </c>
      <c r="AA324">
        <v>20.030531250000003</v>
      </c>
    </row>
    <row r="325" spans="1:27" x14ac:dyDescent="0.3">
      <c r="A325" t="s">
        <v>861</v>
      </c>
      <c r="B325" s="3">
        <v>378</v>
      </c>
      <c r="C325" s="4">
        <v>22.06878306878307</v>
      </c>
      <c r="D325">
        <v>0.98412698412698407</v>
      </c>
      <c r="E325">
        <v>0.40975609756097559</v>
      </c>
      <c r="F325" t="s">
        <v>1042</v>
      </c>
      <c r="G325" t="s">
        <v>1043</v>
      </c>
      <c r="H325" t="str">
        <f>VLOOKUP(G325,'[1]CPWD List'!$C:$C,1,FALSE)</f>
        <v>001-KXG-B10</v>
      </c>
      <c r="I325" t="s">
        <v>1044</v>
      </c>
      <c r="J325" t="s">
        <v>169</v>
      </c>
      <c r="K325">
        <v>997</v>
      </c>
      <c r="L325" s="3">
        <v>205</v>
      </c>
      <c r="M325" s="3">
        <v>84</v>
      </c>
      <c r="N325" s="3">
        <v>103721</v>
      </c>
      <c r="O325" s="5">
        <v>11883584.966999998</v>
      </c>
      <c r="P325" s="3">
        <v>372</v>
      </c>
      <c r="Q325" s="3">
        <v>1505</v>
      </c>
      <c r="R325" s="3">
        <v>1492</v>
      </c>
      <c r="S325" s="5">
        <v>98011.248999999996</v>
      </c>
      <c r="T325" s="5">
        <v>94574.910000000018</v>
      </c>
      <c r="U325" s="3"/>
      <c r="V325">
        <v>0</v>
      </c>
      <c r="W325">
        <v>59</v>
      </c>
      <c r="X325">
        <v>58</v>
      </c>
      <c r="Y325" s="3">
        <v>141</v>
      </c>
      <c r="Z325" s="5">
        <v>1269.8076000000001</v>
      </c>
      <c r="AA325">
        <v>21.893234482758622</v>
      </c>
    </row>
    <row r="326" spans="1:27" x14ac:dyDescent="0.3">
      <c r="A326" t="s">
        <v>861</v>
      </c>
      <c r="B326" s="3">
        <v>343</v>
      </c>
      <c r="C326" s="4">
        <v>24.746355685131196</v>
      </c>
      <c r="D326">
        <v>1</v>
      </c>
      <c r="E326">
        <v>0.31764705882352939</v>
      </c>
      <c r="F326" t="s">
        <v>1045</v>
      </c>
      <c r="G326" t="s">
        <v>1046</v>
      </c>
      <c r="H326" t="str">
        <f>VLOOKUP(G326,'[1]CPWD List'!$C:$C,1,FALSE)</f>
        <v>001-ACD-GIM</v>
      </c>
      <c r="I326" t="s">
        <v>1047</v>
      </c>
      <c r="J326" t="s">
        <v>44</v>
      </c>
      <c r="K326">
        <v>911</v>
      </c>
      <c r="L326" s="3">
        <v>170</v>
      </c>
      <c r="M326" s="3">
        <v>54</v>
      </c>
      <c r="N326" s="3">
        <v>116730</v>
      </c>
      <c r="O326" s="5">
        <v>15418838.357000001</v>
      </c>
      <c r="P326" s="3">
        <v>343</v>
      </c>
      <c r="Q326" s="3">
        <v>1267</v>
      </c>
      <c r="R326" s="3">
        <v>1245</v>
      </c>
      <c r="S326" s="5">
        <v>117548.99449999997</v>
      </c>
      <c r="T326" s="5">
        <v>97312.62000000001</v>
      </c>
      <c r="U326" s="3"/>
      <c r="V326">
        <v>0</v>
      </c>
      <c r="W326">
        <v>53</v>
      </c>
      <c r="X326">
        <v>52</v>
      </c>
      <c r="Y326" s="3">
        <v>101</v>
      </c>
      <c r="Z326" s="5">
        <v>915.45539999999983</v>
      </c>
      <c r="AA326">
        <v>17.604911538461536</v>
      </c>
    </row>
    <row r="327" spans="1:27" x14ac:dyDescent="0.3">
      <c r="A327" t="s">
        <v>861</v>
      </c>
      <c r="B327" s="3">
        <v>130</v>
      </c>
      <c r="C327" s="4">
        <v>23.284615384615385</v>
      </c>
      <c r="D327">
        <v>0.98461538461538467</v>
      </c>
      <c r="E327">
        <v>0.36764705882352944</v>
      </c>
      <c r="F327" t="s">
        <v>1048</v>
      </c>
      <c r="G327" t="s">
        <v>1049</v>
      </c>
      <c r="H327" t="str">
        <f>VLOOKUP(G327,'[1]CPWD List'!$C:$C,1,FALSE)</f>
        <v>001-VBS-V8L</v>
      </c>
      <c r="I327" t="s">
        <v>1050</v>
      </c>
      <c r="J327" t="s">
        <v>199</v>
      </c>
      <c r="K327">
        <v>208</v>
      </c>
      <c r="L327" s="3">
        <v>68</v>
      </c>
      <c r="M327" s="3">
        <v>25</v>
      </c>
      <c r="N327" s="3">
        <v>33765</v>
      </c>
      <c r="O327" s="5">
        <v>4499835.858</v>
      </c>
      <c r="P327" s="3">
        <v>128</v>
      </c>
      <c r="Q327" s="3">
        <v>398</v>
      </c>
      <c r="R327" s="3">
        <v>370</v>
      </c>
      <c r="S327" s="5">
        <v>21626.030500000001</v>
      </c>
      <c r="T327" s="5">
        <v>17138.589999999997</v>
      </c>
      <c r="U327" s="3"/>
      <c r="V327">
        <v>0</v>
      </c>
      <c r="W327">
        <v>34</v>
      </c>
      <c r="X327">
        <v>34</v>
      </c>
      <c r="Y327" s="3">
        <v>49</v>
      </c>
      <c r="Z327" s="5">
        <v>290.06649999999996</v>
      </c>
      <c r="AA327">
        <v>8.531367647058822</v>
      </c>
    </row>
    <row r="328" spans="1:27" x14ac:dyDescent="0.3">
      <c r="A328" t="s">
        <v>861</v>
      </c>
      <c r="B328" s="3">
        <v>22</v>
      </c>
      <c r="C328" s="4">
        <v>10</v>
      </c>
      <c r="D328">
        <v>1</v>
      </c>
      <c r="E328">
        <v>0.26666666666666666</v>
      </c>
      <c r="F328" t="s">
        <v>1051</v>
      </c>
      <c r="G328" t="s">
        <v>1052</v>
      </c>
      <c r="H328" t="str">
        <f>VLOOKUP(G328,'[1]CPWD List'!$C:$C,1,FALSE)</f>
        <v>001-M6F-6US</v>
      </c>
      <c r="I328" t="s">
        <v>1053</v>
      </c>
      <c r="J328" t="s">
        <v>162</v>
      </c>
      <c r="K328">
        <v>69</v>
      </c>
      <c r="L328" s="3">
        <v>15</v>
      </c>
      <c r="M328" s="3">
        <v>4</v>
      </c>
      <c r="N328" s="3">
        <v>8549</v>
      </c>
      <c r="O328" s="5">
        <v>976503.21199999994</v>
      </c>
      <c r="P328" s="3">
        <v>22</v>
      </c>
      <c r="Q328" s="3">
        <v>77</v>
      </c>
      <c r="R328" s="3">
        <v>76</v>
      </c>
      <c r="S328" s="5">
        <v>6594.45</v>
      </c>
      <c r="T328" s="5">
        <v>5290.57</v>
      </c>
      <c r="U328" s="3"/>
      <c r="V328">
        <v>0</v>
      </c>
      <c r="W328">
        <v>2</v>
      </c>
      <c r="X328">
        <v>2</v>
      </c>
      <c r="Y328" s="3">
        <v>3</v>
      </c>
      <c r="Z328" s="5">
        <v>25.9315</v>
      </c>
      <c r="AA328">
        <v>12.96575</v>
      </c>
    </row>
    <row r="329" spans="1:27" x14ac:dyDescent="0.3">
      <c r="A329" t="s">
        <v>861</v>
      </c>
      <c r="B329" s="3">
        <v>114</v>
      </c>
      <c r="C329" s="4">
        <v>24</v>
      </c>
      <c r="D329">
        <v>0.95614035087719296</v>
      </c>
      <c r="E329">
        <v>0.32258064516129031</v>
      </c>
      <c r="F329" t="s">
        <v>1054</v>
      </c>
      <c r="G329" t="s">
        <v>1055</v>
      </c>
      <c r="H329" t="str">
        <f>VLOOKUP(G329,'[1]CPWD List'!$C:$C,1,FALSE)</f>
        <v>001-ZI9-VQH</v>
      </c>
      <c r="I329" t="s">
        <v>1056</v>
      </c>
      <c r="J329" t="s">
        <v>68</v>
      </c>
      <c r="K329">
        <v>1026</v>
      </c>
      <c r="L329" s="3">
        <v>155</v>
      </c>
      <c r="M329" s="3">
        <v>50</v>
      </c>
      <c r="N329" s="3">
        <v>70651</v>
      </c>
      <c r="O329" s="5">
        <v>10096206.5735</v>
      </c>
      <c r="P329" s="3">
        <v>109</v>
      </c>
      <c r="Q329" s="3">
        <v>274</v>
      </c>
      <c r="R329" s="3">
        <v>261</v>
      </c>
      <c r="S329" s="5">
        <v>28205.929999999993</v>
      </c>
      <c r="T329" s="5">
        <v>21772.460000000003</v>
      </c>
      <c r="U329" s="3"/>
      <c r="V329">
        <v>0</v>
      </c>
      <c r="W329">
        <v>13</v>
      </c>
      <c r="X329">
        <v>12</v>
      </c>
      <c r="Y329" s="3">
        <v>20</v>
      </c>
      <c r="Z329" s="5">
        <v>175.03140000000002</v>
      </c>
      <c r="AA329">
        <v>14.585950000000002</v>
      </c>
    </row>
    <row r="330" spans="1:27" hidden="1" x14ac:dyDescent="0.3">
      <c r="A330" t="s">
        <v>861</v>
      </c>
      <c r="B330" s="3">
        <v>57</v>
      </c>
      <c r="C330" s="4">
        <v>25.491228070175438</v>
      </c>
      <c r="D330">
        <v>0.96491228070175439</v>
      </c>
      <c r="E330">
        <v>0.375</v>
      </c>
      <c r="F330" t="s">
        <v>1057</v>
      </c>
      <c r="G330" t="s">
        <v>1058</v>
      </c>
      <c r="H330" t="e">
        <f>VLOOKUP(G330,'[1]CPWD List'!$C:$C,1,FALSE)</f>
        <v>#N/A</v>
      </c>
      <c r="I330" t="s">
        <v>1059</v>
      </c>
      <c r="J330" t="s">
        <v>128</v>
      </c>
      <c r="K330">
        <v>321</v>
      </c>
      <c r="L330" s="3">
        <v>40</v>
      </c>
      <c r="M330" s="3">
        <v>15</v>
      </c>
      <c r="N330" s="3">
        <v>13141</v>
      </c>
      <c r="O330" s="5">
        <v>1650609.52</v>
      </c>
      <c r="P330" s="3">
        <v>55</v>
      </c>
      <c r="Q330" s="3">
        <v>349</v>
      </c>
      <c r="R330" s="3">
        <v>339</v>
      </c>
      <c r="S330" s="5">
        <v>25634.21</v>
      </c>
      <c r="T330" s="5">
        <v>20981.539999999997</v>
      </c>
      <c r="U330" s="3">
        <v>2</v>
      </c>
      <c r="V330">
        <v>509</v>
      </c>
      <c r="Y330" s="3"/>
      <c r="Z330" s="5">
        <v>0</v>
      </c>
    </row>
    <row r="331" spans="1:27" x14ac:dyDescent="0.3">
      <c r="A331" t="s">
        <v>861</v>
      </c>
      <c r="B331" s="3">
        <v>165</v>
      </c>
      <c r="C331" s="4">
        <v>21.515151515151516</v>
      </c>
      <c r="D331">
        <v>0.92727272727272725</v>
      </c>
      <c r="E331">
        <v>0.40625</v>
      </c>
      <c r="F331" t="s">
        <v>1060</v>
      </c>
      <c r="G331" t="s">
        <v>1061</v>
      </c>
      <c r="H331" t="str">
        <f>VLOOKUP(G331,'[1]CPWD List'!$C:$C,1,FALSE)</f>
        <v>001-TRN-A7V</v>
      </c>
      <c r="I331" t="s">
        <v>623</v>
      </c>
      <c r="J331" t="s">
        <v>75</v>
      </c>
      <c r="K331">
        <v>399</v>
      </c>
      <c r="L331" s="3">
        <v>64</v>
      </c>
      <c r="M331" s="3">
        <v>26</v>
      </c>
      <c r="N331" s="3">
        <v>38532</v>
      </c>
      <c r="O331" s="5">
        <v>4722164.7459999993</v>
      </c>
      <c r="P331" s="3">
        <v>153</v>
      </c>
      <c r="Q331" s="3">
        <v>500</v>
      </c>
      <c r="R331" s="3">
        <v>466</v>
      </c>
      <c r="S331" s="5">
        <v>33823.94</v>
      </c>
      <c r="T331" s="5">
        <v>30417.9</v>
      </c>
      <c r="U331" s="3"/>
      <c r="V331">
        <v>0</v>
      </c>
      <c r="W331">
        <v>40</v>
      </c>
      <c r="X331">
        <v>34</v>
      </c>
      <c r="Y331" s="3">
        <v>62</v>
      </c>
      <c r="Z331" s="5">
        <v>336.80059999999992</v>
      </c>
      <c r="AA331">
        <v>9.9058999999999973</v>
      </c>
    </row>
    <row r="332" spans="1:27" x14ac:dyDescent="0.3">
      <c r="A332" t="s">
        <v>861</v>
      </c>
      <c r="B332" s="3">
        <v>1445</v>
      </c>
      <c r="C332" s="4">
        <v>22.134256055363323</v>
      </c>
      <c r="D332">
        <v>0.97231833910034604</v>
      </c>
      <c r="E332">
        <v>0.5377777777777778</v>
      </c>
      <c r="F332" t="s">
        <v>1062</v>
      </c>
      <c r="G332" t="s">
        <v>1063</v>
      </c>
      <c r="H332" t="str">
        <f>VLOOKUP(G332,'[1]CPWD List'!$C:$C,1,FALSE)</f>
        <v>001-6L8-NJX</v>
      </c>
      <c r="I332" t="s">
        <v>1064</v>
      </c>
      <c r="J332" t="s">
        <v>75</v>
      </c>
      <c r="K332">
        <v>1486</v>
      </c>
      <c r="L332" s="3">
        <v>450</v>
      </c>
      <c r="M332" s="3">
        <v>242</v>
      </c>
      <c r="N332" s="3">
        <v>405430</v>
      </c>
      <c r="O332" s="5">
        <v>51194149.1215</v>
      </c>
      <c r="P332" s="3">
        <v>1405</v>
      </c>
      <c r="Q332" s="3">
        <v>4896</v>
      </c>
      <c r="R332" s="3">
        <v>4726</v>
      </c>
      <c r="S332" s="5">
        <v>403605.8009999998</v>
      </c>
      <c r="T332" s="5">
        <v>348657.64999999991</v>
      </c>
      <c r="U332" s="3"/>
      <c r="V332">
        <v>0</v>
      </c>
      <c r="W332">
        <v>286</v>
      </c>
      <c r="X332">
        <v>277</v>
      </c>
      <c r="Y332" s="3">
        <v>604</v>
      </c>
      <c r="Z332" s="5">
        <v>4941.9819999999991</v>
      </c>
      <c r="AA332">
        <v>17.841090252707577</v>
      </c>
    </row>
    <row r="333" spans="1:27" x14ac:dyDescent="0.3">
      <c r="A333" t="s">
        <v>861</v>
      </c>
      <c r="B333" s="3">
        <v>40</v>
      </c>
      <c r="C333" s="4">
        <v>28.875</v>
      </c>
      <c r="D333">
        <v>0.95</v>
      </c>
      <c r="E333">
        <v>0.375</v>
      </c>
      <c r="F333" t="s">
        <v>1065</v>
      </c>
      <c r="G333" t="s">
        <v>1066</v>
      </c>
      <c r="H333" t="str">
        <f>VLOOKUP(G333,'[1]CPWD List'!$C:$C,1,FALSE)</f>
        <v>001-UOX-GNI</v>
      </c>
      <c r="I333" t="s">
        <v>1067</v>
      </c>
      <c r="J333" t="s">
        <v>206</v>
      </c>
      <c r="K333">
        <v>238</v>
      </c>
      <c r="L333" s="3">
        <v>40</v>
      </c>
      <c r="M333" s="3">
        <v>15</v>
      </c>
      <c r="N333" s="3">
        <v>18422</v>
      </c>
      <c r="O333" s="5">
        <v>2306641.2705000006</v>
      </c>
      <c r="P333" s="3">
        <v>38</v>
      </c>
      <c r="Q333" s="3">
        <v>65</v>
      </c>
      <c r="R333" s="3">
        <v>62</v>
      </c>
      <c r="S333" s="5">
        <v>4657.32</v>
      </c>
      <c r="T333" s="5">
        <v>4021.0600000000004</v>
      </c>
      <c r="U333" s="3"/>
      <c r="V333">
        <v>0</v>
      </c>
      <c r="W333">
        <v>8</v>
      </c>
      <c r="X333">
        <v>8</v>
      </c>
      <c r="Y333" s="3">
        <v>10</v>
      </c>
      <c r="Z333" s="5">
        <v>32.803199999999997</v>
      </c>
      <c r="AA333">
        <v>4.1003999999999996</v>
      </c>
    </row>
    <row r="334" spans="1:27" x14ac:dyDescent="0.3">
      <c r="A334" t="s">
        <v>861</v>
      </c>
      <c r="B334" s="3">
        <v>108</v>
      </c>
      <c r="C334" s="4">
        <v>24.175925925925927</v>
      </c>
      <c r="D334">
        <v>0.93518518518518523</v>
      </c>
      <c r="E334">
        <v>0.27500000000000002</v>
      </c>
      <c r="F334" t="s">
        <v>1068</v>
      </c>
      <c r="G334" t="s">
        <v>1069</v>
      </c>
      <c r="H334" t="str">
        <f>VLOOKUP(G334,'[1]CPWD List'!$C:$C,1,FALSE)</f>
        <v>001-S8T-V9N</v>
      </c>
      <c r="I334" t="s">
        <v>1070</v>
      </c>
      <c r="J334" t="s">
        <v>1071</v>
      </c>
      <c r="K334">
        <v>358</v>
      </c>
      <c r="L334" s="3">
        <v>80</v>
      </c>
      <c r="M334" s="3">
        <v>22</v>
      </c>
      <c r="N334" s="3">
        <v>41148</v>
      </c>
      <c r="O334" s="5">
        <v>5016212.4989999989</v>
      </c>
      <c r="P334" s="3">
        <v>101</v>
      </c>
      <c r="Q334" s="3">
        <v>301</v>
      </c>
      <c r="R334" s="3">
        <v>288</v>
      </c>
      <c r="S334" s="5">
        <v>37515.54</v>
      </c>
      <c r="T334" s="5">
        <v>30072.2</v>
      </c>
      <c r="U334" s="3"/>
      <c r="V334">
        <v>0</v>
      </c>
      <c r="W334">
        <v>12</v>
      </c>
      <c r="X334">
        <v>11</v>
      </c>
      <c r="Y334" s="3">
        <v>19</v>
      </c>
      <c r="Z334" s="5">
        <v>185.66679999999999</v>
      </c>
      <c r="AA334">
        <v>16.878799999999998</v>
      </c>
    </row>
    <row r="335" spans="1:27" x14ac:dyDescent="0.3">
      <c r="A335" t="s">
        <v>861</v>
      </c>
      <c r="B335" s="3">
        <v>64</v>
      </c>
      <c r="C335" s="4">
        <v>4.21875</v>
      </c>
      <c r="D335">
        <v>1</v>
      </c>
      <c r="E335">
        <v>0.26315789473684209</v>
      </c>
      <c r="F335" t="s">
        <v>1072</v>
      </c>
      <c r="G335" t="s">
        <v>1073</v>
      </c>
      <c r="H335" t="str">
        <f>VLOOKUP(G335,'[1]CPWD List'!$C:$C,1,FALSE)</f>
        <v>001-ABR-5AJ</v>
      </c>
      <c r="I335" t="s">
        <v>1074</v>
      </c>
      <c r="J335" t="s">
        <v>135</v>
      </c>
      <c r="K335">
        <v>220</v>
      </c>
      <c r="L335" s="3">
        <v>38</v>
      </c>
      <c r="M335" s="3">
        <v>10</v>
      </c>
      <c r="N335" s="3">
        <v>32545</v>
      </c>
      <c r="O335" s="5">
        <v>3965139.9450000003</v>
      </c>
      <c r="P335" s="3">
        <v>64</v>
      </c>
      <c r="Q335" s="3">
        <v>174</v>
      </c>
      <c r="R335" s="3">
        <v>174</v>
      </c>
      <c r="S335" s="5">
        <v>14874.039999999997</v>
      </c>
      <c r="T335" s="5">
        <v>14244.160000000002</v>
      </c>
      <c r="U335" s="3"/>
      <c r="V335">
        <v>0</v>
      </c>
      <c r="W335">
        <v>9</v>
      </c>
      <c r="X335">
        <v>9</v>
      </c>
      <c r="Y335" s="3">
        <v>37</v>
      </c>
      <c r="Z335" s="5">
        <v>137.76990000000001</v>
      </c>
      <c r="AA335">
        <v>15.307766666666668</v>
      </c>
    </row>
    <row r="336" spans="1:27" x14ac:dyDescent="0.3">
      <c r="A336" t="s">
        <v>861</v>
      </c>
      <c r="B336" s="3">
        <v>203</v>
      </c>
      <c r="C336" s="4">
        <v>18.472906403940886</v>
      </c>
      <c r="D336">
        <v>0.95566502463054193</v>
      </c>
      <c r="E336">
        <v>0.28160919540229884</v>
      </c>
      <c r="F336" t="s">
        <v>1075</v>
      </c>
      <c r="G336" t="s">
        <v>1076</v>
      </c>
      <c r="H336" t="str">
        <f>VLOOKUP(G336,'[1]CPWD List'!$C:$C,1,FALSE)</f>
        <v>001-2V6-D7E</v>
      </c>
      <c r="I336" t="s">
        <v>1077</v>
      </c>
      <c r="J336" t="s">
        <v>312</v>
      </c>
      <c r="K336">
        <v>1801</v>
      </c>
      <c r="L336" s="3">
        <v>174</v>
      </c>
      <c r="M336" s="3">
        <v>49</v>
      </c>
      <c r="N336" s="3">
        <v>82006</v>
      </c>
      <c r="O336" s="5">
        <v>10572451.004000001</v>
      </c>
      <c r="P336" s="3">
        <v>194</v>
      </c>
      <c r="Q336" s="3">
        <v>625</v>
      </c>
      <c r="R336" s="3">
        <v>598</v>
      </c>
      <c r="S336" s="5">
        <v>54106.317499999997</v>
      </c>
      <c r="T336" s="5">
        <v>45742.58</v>
      </c>
      <c r="U336" s="3"/>
      <c r="V336">
        <v>0</v>
      </c>
      <c r="W336">
        <v>29</v>
      </c>
      <c r="X336">
        <v>28</v>
      </c>
      <c r="Y336" s="3">
        <v>75</v>
      </c>
      <c r="Z336" s="5">
        <v>429.15770000000003</v>
      </c>
      <c r="AA336">
        <v>15.327060714285716</v>
      </c>
    </row>
    <row r="337" spans="1:27" x14ac:dyDescent="0.3">
      <c r="A337" t="s">
        <v>861</v>
      </c>
      <c r="B337" s="3">
        <v>26</v>
      </c>
      <c r="C337" s="4">
        <v>28.076923076923077</v>
      </c>
      <c r="D337">
        <v>0.96153846153846156</v>
      </c>
      <c r="E337">
        <v>0.42857142857142855</v>
      </c>
      <c r="F337" t="s">
        <v>1078</v>
      </c>
      <c r="G337" t="s">
        <v>1079</v>
      </c>
      <c r="H337" t="str">
        <f>VLOOKUP(G337,'[1]CPWD List'!$C:$C,1,FALSE)</f>
        <v>001-69L-JSZ</v>
      </c>
      <c r="I337" t="s">
        <v>1080</v>
      </c>
      <c r="J337" t="s">
        <v>284</v>
      </c>
      <c r="K337">
        <v>80</v>
      </c>
      <c r="L337" s="3">
        <v>14</v>
      </c>
      <c r="M337" s="3">
        <v>6</v>
      </c>
      <c r="N337" s="3">
        <v>4694</v>
      </c>
      <c r="O337" s="5">
        <v>553727.22700000007</v>
      </c>
      <c r="P337" s="3">
        <v>25</v>
      </c>
      <c r="Q337" s="3">
        <v>95</v>
      </c>
      <c r="R337" s="3">
        <v>94</v>
      </c>
      <c r="S337" s="5">
        <v>4726.2800000000007</v>
      </c>
      <c r="T337" s="5">
        <v>3864.1800000000003</v>
      </c>
      <c r="U337" s="3"/>
      <c r="V337">
        <v>0</v>
      </c>
      <c r="W337">
        <v>5</v>
      </c>
      <c r="X337">
        <v>5</v>
      </c>
      <c r="Y337" s="3">
        <v>14</v>
      </c>
      <c r="Z337" s="5">
        <v>57.493099999999998</v>
      </c>
      <c r="AA337">
        <v>11.498619999999999</v>
      </c>
    </row>
    <row r="338" spans="1:27" x14ac:dyDescent="0.3">
      <c r="A338" t="s">
        <v>861</v>
      </c>
      <c r="B338" s="3">
        <v>108</v>
      </c>
      <c r="C338" s="4">
        <v>22.583333333333332</v>
      </c>
      <c r="D338">
        <v>0.98148148148148151</v>
      </c>
      <c r="E338">
        <v>0.36470588235294116</v>
      </c>
      <c r="F338" t="s">
        <v>1081</v>
      </c>
      <c r="G338" t="s">
        <v>1082</v>
      </c>
      <c r="H338" t="str">
        <f>VLOOKUP(G338,'[1]CPWD List'!$C:$C,1,FALSE)</f>
        <v>001-6Z6-QR2</v>
      </c>
      <c r="I338" t="s">
        <v>1083</v>
      </c>
      <c r="J338" t="s">
        <v>394</v>
      </c>
      <c r="K338">
        <v>451</v>
      </c>
      <c r="L338" s="3">
        <v>85</v>
      </c>
      <c r="M338" s="3">
        <v>31</v>
      </c>
      <c r="N338" s="3">
        <v>42439</v>
      </c>
      <c r="O338" s="5">
        <v>5062705.5669999989</v>
      </c>
      <c r="P338" s="3">
        <v>106</v>
      </c>
      <c r="Q338" s="3">
        <v>603</v>
      </c>
      <c r="R338" s="3">
        <v>592</v>
      </c>
      <c r="S338" s="5">
        <v>24501.230000000003</v>
      </c>
      <c r="T338" s="5">
        <v>19721.27</v>
      </c>
      <c r="U338" s="3"/>
      <c r="V338">
        <v>0</v>
      </c>
      <c r="W338">
        <v>20</v>
      </c>
      <c r="X338">
        <v>20</v>
      </c>
      <c r="Y338" s="3">
        <v>42</v>
      </c>
      <c r="Z338" s="5">
        <v>261.18779999999992</v>
      </c>
      <c r="AA338">
        <v>13.059389999999997</v>
      </c>
    </row>
    <row r="339" spans="1:27" hidden="1" x14ac:dyDescent="0.3">
      <c r="A339" t="s">
        <v>861</v>
      </c>
      <c r="B339" s="3">
        <v>56</v>
      </c>
      <c r="C339" s="4">
        <v>28.535714285714285</v>
      </c>
      <c r="D339">
        <v>0.9464285714285714</v>
      </c>
      <c r="E339">
        <v>0.45714285714285713</v>
      </c>
      <c r="F339" t="s">
        <v>1084</v>
      </c>
      <c r="G339" t="s">
        <v>1085</v>
      </c>
      <c r="H339" t="e">
        <f>VLOOKUP(G339,'[1]CPWD List'!$C:$C,1,FALSE)</f>
        <v>#N/A</v>
      </c>
      <c r="I339" t="s">
        <v>1086</v>
      </c>
      <c r="J339" t="s">
        <v>89</v>
      </c>
      <c r="K339">
        <v>217</v>
      </c>
      <c r="L339" s="3">
        <v>35</v>
      </c>
      <c r="M339" s="3">
        <v>16</v>
      </c>
      <c r="N339" s="3">
        <v>21345</v>
      </c>
      <c r="O339" s="5">
        <v>2883920.64</v>
      </c>
      <c r="P339" s="3">
        <v>53</v>
      </c>
      <c r="Q339" s="3">
        <v>231</v>
      </c>
      <c r="R339" s="3">
        <v>207</v>
      </c>
      <c r="S339" s="5">
        <v>16524.670000000002</v>
      </c>
      <c r="T339" s="5">
        <v>13898.91</v>
      </c>
      <c r="U339" s="3"/>
      <c r="V339">
        <v>0</v>
      </c>
      <c r="Y339" s="3"/>
      <c r="Z339" s="5">
        <v>0</v>
      </c>
    </row>
    <row r="340" spans="1:27" hidden="1" x14ac:dyDescent="0.3">
      <c r="A340" t="s">
        <v>861</v>
      </c>
      <c r="B340" s="3">
        <v>79</v>
      </c>
      <c r="C340" s="4">
        <v>20.139240506329113</v>
      </c>
      <c r="D340">
        <v>0.98734177215189878</v>
      </c>
      <c r="E340">
        <v>0.36842105263157893</v>
      </c>
      <c r="F340" t="s">
        <v>1087</v>
      </c>
      <c r="G340" t="s">
        <v>1088</v>
      </c>
      <c r="H340" t="e">
        <f>VLOOKUP(G340,'[1]CPWD List'!$C:$C,1,FALSE)</f>
        <v>#N/A</v>
      </c>
      <c r="I340" t="s">
        <v>1089</v>
      </c>
      <c r="J340" t="s">
        <v>30</v>
      </c>
      <c r="K340">
        <v>87</v>
      </c>
      <c r="L340" s="3">
        <v>19</v>
      </c>
      <c r="M340" s="3">
        <v>7</v>
      </c>
      <c r="N340" s="3">
        <v>10417</v>
      </c>
      <c r="O340" s="5">
        <v>1314250.8199999998</v>
      </c>
      <c r="P340" s="3">
        <v>78</v>
      </c>
      <c r="Q340" s="3">
        <v>628</v>
      </c>
      <c r="R340" s="3">
        <v>566</v>
      </c>
      <c r="S340" s="5">
        <v>28930.150000000005</v>
      </c>
      <c r="T340" s="5">
        <v>23518.5</v>
      </c>
      <c r="U340" s="3"/>
      <c r="V340">
        <v>0</v>
      </c>
      <c r="Y340" s="3"/>
      <c r="Z340" s="5">
        <v>0</v>
      </c>
    </row>
    <row r="341" spans="1:27" x14ac:dyDescent="0.3">
      <c r="A341" t="s">
        <v>861</v>
      </c>
      <c r="B341" s="3">
        <v>118</v>
      </c>
      <c r="C341" s="4">
        <v>24.516949152542374</v>
      </c>
      <c r="D341">
        <v>0.97457627118644063</v>
      </c>
      <c r="E341">
        <v>0.42</v>
      </c>
      <c r="F341" t="s">
        <v>1090</v>
      </c>
      <c r="G341" t="s">
        <v>1091</v>
      </c>
      <c r="H341" t="str">
        <f>VLOOKUP(G341,'[1]CPWD List'!$C:$C,1,FALSE)</f>
        <v>001-479-09L</v>
      </c>
      <c r="I341" t="s">
        <v>1092</v>
      </c>
      <c r="J341" t="s">
        <v>118</v>
      </c>
      <c r="K341">
        <v>318</v>
      </c>
      <c r="L341" s="3">
        <v>50</v>
      </c>
      <c r="M341" s="3">
        <v>21</v>
      </c>
      <c r="N341" s="3">
        <v>36906</v>
      </c>
      <c r="O341" s="5">
        <v>3795886.1264999984</v>
      </c>
      <c r="P341" s="3">
        <v>115</v>
      </c>
      <c r="Q341" s="3">
        <v>621</v>
      </c>
      <c r="R341" s="3">
        <v>577</v>
      </c>
      <c r="S341" s="5">
        <v>24708.109499999999</v>
      </c>
      <c r="T341" s="5">
        <v>23034.250000000004</v>
      </c>
      <c r="U341" s="3"/>
      <c r="V341">
        <v>0</v>
      </c>
      <c r="W341">
        <v>39</v>
      </c>
      <c r="X341">
        <v>35</v>
      </c>
      <c r="Y341" s="3">
        <v>127</v>
      </c>
      <c r="Z341" s="5">
        <v>443.16680000000008</v>
      </c>
      <c r="AA341">
        <v>12.661908571428574</v>
      </c>
    </row>
    <row r="342" spans="1:27" x14ac:dyDescent="0.3">
      <c r="A342" t="s">
        <v>861</v>
      </c>
      <c r="B342" s="3">
        <v>59</v>
      </c>
      <c r="C342" s="4">
        <v>14.813559322033898</v>
      </c>
      <c r="D342">
        <v>0.93220338983050843</v>
      </c>
      <c r="E342">
        <v>0.26829268292682928</v>
      </c>
      <c r="F342" t="s">
        <v>1093</v>
      </c>
      <c r="G342" t="s">
        <v>1094</v>
      </c>
      <c r="H342" t="str">
        <f>VLOOKUP(G342,'[1]CPWD List'!$C:$C,1,FALSE)</f>
        <v>001-6UN-5N3</v>
      </c>
      <c r="I342" t="s">
        <v>1095</v>
      </c>
      <c r="J342" t="s">
        <v>284</v>
      </c>
      <c r="K342">
        <v>269</v>
      </c>
      <c r="L342" s="3">
        <v>41</v>
      </c>
      <c r="M342" s="3">
        <v>11</v>
      </c>
      <c r="N342" s="3">
        <v>19071</v>
      </c>
      <c r="O342" s="5">
        <v>2397135.0690000001</v>
      </c>
      <c r="P342" s="3">
        <v>55</v>
      </c>
      <c r="Q342" s="3">
        <v>166</v>
      </c>
      <c r="R342" s="3">
        <v>151</v>
      </c>
      <c r="S342" s="5">
        <v>19547.53</v>
      </c>
      <c r="T342" s="5">
        <v>14795.77</v>
      </c>
      <c r="U342" s="3"/>
      <c r="V342">
        <v>0</v>
      </c>
      <c r="W342">
        <v>6</v>
      </c>
      <c r="X342">
        <v>5</v>
      </c>
      <c r="Y342" s="3">
        <v>9</v>
      </c>
      <c r="Z342" s="5">
        <v>67.103700000000003</v>
      </c>
      <c r="AA342">
        <v>13.42074</v>
      </c>
    </row>
    <row r="343" spans="1:27" x14ac:dyDescent="0.3">
      <c r="A343" t="s">
        <v>861</v>
      </c>
      <c r="B343" s="3">
        <v>19</v>
      </c>
      <c r="C343" s="4">
        <v>13.263157894736842</v>
      </c>
      <c r="D343">
        <v>0.89473684210526316</v>
      </c>
      <c r="E343">
        <v>0.27777777777777779</v>
      </c>
      <c r="F343" t="s">
        <v>1096</v>
      </c>
      <c r="G343" t="s">
        <v>1097</v>
      </c>
      <c r="H343" t="str">
        <f>VLOOKUP(G343,'[1]CPWD List'!$C:$C,1,FALSE)</f>
        <v>001-SD4-G7G</v>
      </c>
      <c r="I343" t="s">
        <v>1098</v>
      </c>
      <c r="J343" t="s">
        <v>68</v>
      </c>
      <c r="K343">
        <v>297</v>
      </c>
      <c r="L343" s="3">
        <v>18</v>
      </c>
      <c r="M343" s="3">
        <v>5</v>
      </c>
      <c r="N343" s="3">
        <v>9652</v>
      </c>
      <c r="O343" s="5">
        <v>1541008.2490000003</v>
      </c>
      <c r="P343" s="3">
        <v>17</v>
      </c>
      <c r="Q343" s="3">
        <v>54</v>
      </c>
      <c r="R343" s="3">
        <v>52</v>
      </c>
      <c r="S343" s="5">
        <v>4233.6999999999989</v>
      </c>
      <c r="T343" s="5">
        <v>3444.6499999999996</v>
      </c>
      <c r="U343" s="3"/>
      <c r="V343">
        <v>0</v>
      </c>
      <c r="W343">
        <v>4</v>
      </c>
      <c r="X343">
        <v>4</v>
      </c>
      <c r="Y343" s="3">
        <v>12</v>
      </c>
      <c r="Z343" s="5">
        <v>37.473399999999998</v>
      </c>
      <c r="AA343">
        <v>9.3683499999999995</v>
      </c>
    </row>
    <row r="344" spans="1:27" x14ac:dyDescent="0.3">
      <c r="A344" t="s">
        <v>861</v>
      </c>
      <c r="B344" s="3">
        <v>88</v>
      </c>
      <c r="C344" s="4">
        <v>23.897727272727273</v>
      </c>
      <c r="D344">
        <v>0.97727272727272729</v>
      </c>
      <c r="E344">
        <v>0.46</v>
      </c>
      <c r="F344" t="s">
        <v>1099</v>
      </c>
      <c r="G344" t="s">
        <v>1100</v>
      </c>
      <c r="H344" t="str">
        <f>VLOOKUP(G344,'[1]CPWD List'!$C:$C,1,FALSE)</f>
        <v>001-HAZ-NJL</v>
      </c>
      <c r="I344" t="s">
        <v>1101</v>
      </c>
      <c r="J344" t="s">
        <v>89</v>
      </c>
      <c r="K344">
        <v>156</v>
      </c>
      <c r="L344" s="3">
        <v>50</v>
      </c>
      <c r="M344" s="3">
        <v>23</v>
      </c>
      <c r="N344" s="3">
        <v>23351</v>
      </c>
      <c r="O344" s="5">
        <v>2632786.7510000006</v>
      </c>
      <c r="P344" s="3">
        <v>86</v>
      </c>
      <c r="Q344" s="3">
        <v>278</v>
      </c>
      <c r="R344" s="3">
        <v>264</v>
      </c>
      <c r="S344" s="5">
        <v>23018.73</v>
      </c>
      <c r="T344" s="5">
        <v>21398.799999999999</v>
      </c>
      <c r="U344" s="3"/>
      <c r="V344">
        <v>0</v>
      </c>
      <c r="W344">
        <v>20</v>
      </c>
      <c r="X344">
        <v>20</v>
      </c>
      <c r="Y344" s="3">
        <v>30</v>
      </c>
      <c r="Z344" s="5">
        <v>208.60260000000005</v>
      </c>
      <c r="AA344">
        <v>10.430130000000002</v>
      </c>
    </row>
    <row r="345" spans="1:27" hidden="1" x14ac:dyDescent="0.3">
      <c r="A345" t="s">
        <v>861</v>
      </c>
      <c r="B345" s="3">
        <v>28</v>
      </c>
      <c r="C345" s="4">
        <v>22.571428571428573</v>
      </c>
      <c r="D345">
        <v>0.9642857142857143</v>
      </c>
      <c r="E345">
        <v>0.53846153846153844</v>
      </c>
      <c r="F345" t="s">
        <v>1102</v>
      </c>
      <c r="G345" t="s">
        <v>1103</v>
      </c>
      <c r="H345" t="e">
        <f>VLOOKUP(G345,'[1]CPWD List'!$C:$C,1,FALSE)</f>
        <v>#N/A</v>
      </c>
      <c r="I345" t="s">
        <v>1104</v>
      </c>
      <c r="J345" t="s">
        <v>85</v>
      </c>
      <c r="K345">
        <v>44</v>
      </c>
      <c r="L345" s="3">
        <v>13</v>
      </c>
      <c r="M345" s="3">
        <v>7</v>
      </c>
      <c r="N345" s="3">
        <v>5678</v>
      </c>
      <c r="O345" s="5">
        <v>628481.15</v>
      </c>
      <c r="P345" s="3">
        <v>27</v>
      </c>
      <c r="Q345" s="3">
        <v>104</v>
      </c>
      <c r="R345" s="3">
        <v>91</v>
      </c>
      <c r="S345" s="5">
        <v>9081.4</v>
      </c>
      <c r="T345" s="5">
        <v>7447.8099999999995</v>
      </c>
      <c r="U345" s="3"/>
      <c r="V345">
        <v>0</v>
      </c>
      <c r="Y345" s="3"/>
      <c r="Z345" s="5">
        <v>0</v>
      </c>
    </row>
    <row r="346" spans="1:27" x14ac:dyDescent="0.3">
      <c r="A346" t="s">
        <v>861</v>
      </c>
      <c r="B346" s="3">
        <v>190</v>
      </c>
      <c r="C346" s="4">
        <v>21.236842105263158</v>
      </c>
      <c r="D346">
        <v>0.98421052631578942</v>
      </c>
      <c r="E346">
        <v>0.44047619047619047</v>
      </c>
      <c r="F346" t="s">
        <v>1105</v>
      </c>
      <c r="G346" t="s">
        <v>1106</v>
      </c>
      <c r="H346" t="str">
        <f>VLOOKUP(G346,'[1]CPWD List'!$C:$C,1,FALSE)</f>
        <v>001-AM3-2VC</v>
      </c>
      <c r="I346" t="s">
        <v>1107</v>
      </c>
      <c r="J346" t="s">
        <v>206</v>
      </c>
      <c r="K346">
        <v>341</v>
      </c>
      <c r="L346" s="3">
        <v>84</v>
      </c>
      <c r="M346" s="3">
        <v>37</v>
      </c>
      <c r="N346" s="3">
        <v>51914</v>
      </c>
      <c r="O346" s="5">
        <v>6479106.7785</v>
      </c>
      <c r="P346" s="3">
        <v>187</v>
      </c>
      <c r="Q346" s="3">
        <v>469</v>
      </c>
      <c r="R346" s="3">
        <v>442</v>
      </c>
      <c r="S346" s="5">
        <v>40711.449999999983</v>
      </c>
      <c r="T346" s="5">
        <v>34714.47</v>
      </c>
      <c r="U346" s="3"/>
      <c r="V346">
        <v>0</v>
      </c>
      <c r="W346">
        <v>34</v>
      </c>
      <c r="X346">
        <v>33</v>
      </c>
      <c r="Y346" s="3">
        <v>68</v>
      </c>
      <c r="Z346" s="5">
        <v>458.33530000000002</v>
      </c>
      <c r="AA346">
        <v>13.888948484848486</v>
      </c>
    </row>
    <row r="347" spans="1:27" x14ac:dyDescent="0.3">
      <c r="A347" t="s">
        <v>861</v>
      </c>
      <c r="B347" s="3">
        <v>284</v>
      </c>
      <c r="C347" s="4">
        <v>25.41549295774648</v>
      </c>
      <c r="D347">
        <v>0.9401408450704225</v>
      </c>
      <c r="E347">
        <v>0.34126984126984128</v>
      </c>
      <c r="F347" t="s">
        <v>1108</v>
      </c>
      <c r="G347" t="s">
        <v>1109</v>
      </c>
      <c r="H347" t="str">
        <f>VLOOKUP(G347,'[1]CPWD List'!$C:$C,1,FALSE)</f>
        <v>001-MJZ-4K0</v>
      </c>
      <c r="I347" t="s">
        <v>1110</v>
      </c>
      <c r="J347" t="s">
        <v>75</v>
      </c>
      <c r="K347">
        <v>882</v>
      </c>
      <c r="L347" s="3">
        <v>126</v>
      </c>
      <c r="M347" s="3">
        <v>43</v>
      </c>
      <c r="N347" s="3">
        <v>85553</v>
      </c>
      <c r="O347" s="5">
        <v>9729837.5319999997</v>
      </c>
      <c r="P347" s="3">
        <v>267</v>
      </c>
      <c r="Q347" s="3">
        <v>1112</v>
      </c>
      <c r="R347" s="3">
        <v>1058</v>
      </c>
      <c r="S347" s="5">
        <v>88207.679000000004</v>
      </c>
      <c r="T347" s="5">
        <v>74140.960000000006</v>
      </c>
      <c r="U347" s="3"/>
      <c r="V347">
        <v>0</v>
      </c>
      <c r="W347">
        <v>44</v>
      </c>
      <c r="X347">
        <v>41</v>
      </c>
      <c r="Y347" s="3">
        <v>62</v>
      </c>
      <c r="Z347" s="5">
        <v>743.59450000000027</v>
      </c>
      <c r="AA347">
        <v>18.136451219512203</v>
      </c>
    </row>
    <row r="348" spans="1:27" x14ac:dyDescent="0.3">
      <c r="A348" t="s">
        <v>861</v>
      </c>
      <c r="B348" s="3">
        <v>62</v>
      </c>
      <c r="C348" s="4">
        <v>21</v>
      </c>
      <c r="D348">
        <v>0.9838709677419355</v>
      </c>
      <c r="E348">
        <v>0.38235294117647056</v>
      </c>
      <c r="F348" t="s">
        <v>1111</v>
      </c>
      <c r="G348" t="s">
        <v>1112</v>
      </c>
      <c r="H348" t="str">
        <f>VLOOKUP(G348,'[1]CPWD List'!$C:$C,1,FALSE)</f>
        <v>001-RFZ-B9T</v>
      </c>
      <c r="I348" t="s">
        <v>1113</v>
      </c>
      <c r="J348" t="s">
        <v>48</v>
      </c>
      <c r="K348">
        <v>209</v>
      </c>
      <c r="L348" s="3">
        <v>34</v>
      </c>
      <c r="M348" s="3">
        <v>13</v>
      </c>
      <c r="N348" s="3">
        <v>14142</v>
      </c>
      <c r="O348" s="5">
        <v>1603035.1494999998</v>
      </c>
      <c r="P348" s="3">
        <v>61</v>
      </c>
      <c r="Q348" s="3">
        <v>241</v>
      </c>
      <c r="R348" s="3">
        <v>236</v>
      </c>
      <c r="S348" s="5">
        <v>10035.014499999997</v>
      </c>
      <c r="T348" s="5">
        <v>10048.250000000002</v>
      </c>
      <c r="U348" s="3">
        <v>1</v>
      </c>
      <c r="V348">
        <v>64</v>
      </c>
      <c r="W348">
        <v>16</v>
      </c>
      <c r="X348">
        <v>15</v>
      </c>
      <c r="Y348" s="3">
        <v>23</v>
      </c>
      <c r="Z348" s="5">
        <v>152.44289999999998</v>
      </c>
      <c r="AA348">
        <v>10.162859999999998</v>
      </c>
    </row>
    <row r="349" spans="1:27" x14ac:dyDescent="0.3">
      <c r="A349" t="s">
        <v>861</v>
      </c>
      <c r="B349" s="3">
        <v>254</v>
      </c>
      <c r="C349" s="4">
        <v>24.555118110236222</v>
      </c>
      <c r="D349">
        <v>0.97637795275590555</v>
      </c>
      <c r="E349">
        <v>0.34042553191489361</v>
      </c>
      <c r="F349" t="s">
        <v>1114</v>
      </c>
      <c r="G349" t="s">
        <v>1115</v>
      </c>
      <c r="H349" t="str">
        <f>VLOOKUP(G349,'[1]CPWD List'!$C:$C,1,FALSE)</f>
        <v>001-2G7-HT7</v>
      </c>
      <c r="I349" t="s">
        <v>1116</v>
      </c>
      <c r="J349" t="s">
        <v>128</v>
      </c>
      <c r="K349">
        <v>761</v>
      </c>
      <c r="L349" s="3">
        <v>188</v>
      </c>
      <c r="M349" s="3">
        <v>64</v>
      </c>
      <c r="N349" s="3">
        <v>106218</v>
      </c>
      <c r="O349" s="5">
        <v>13749986.342</v>
      </c>
      <c r="P349" s="3">
        <v>248</v>
      </c>
      <c r="Q349" s="3">
        <v>937</v>
      </c>
      <c r="R349" s="3">
        <v>888</v>
      </c>
      <c r="S349" s="5">
        <v>93652.592000000019</v>
      </c>
      <c r="T349" s="5">
        <v>83920.48</v>
      </c>
      <c r="U349" s="3"/>
      <c r="V349">
        <v>0</v>
      </c>
      <c r="W349">
        <v>62</v>
      </c>
      <c r="X349">
        <v>59</v>
      </c>
      <c r="Y349" s="3">
        <v>141</v>
      </c>
      <c r="Z349" s="5">
        <v>688.00839999999971</v>
      </c>
      <c r="AA349">
        <v>11.661159322033894</v>
      </c>
    </row>
    <row r="350" spans="1:27" hidden="1" x14ac:dyDescent="0.3">
      <c r="A350" t="s">
        <v>861</v>
      </c>
      <c r="B350" s="3">
        <v>45</v>
      </c>
      <c r="C350" s="4">
        <v>19.933333333333334</v>
      </c>
      <c r="D350">
        <v>0.8666666666666667</v>
      </c>
      <c r="E350">
        <v>0.42857142857142855</v>
      </c>
      <c r="F350" t="s">
        <v>1117</v>
      </c>
      <c r="G350" t="s">
        <v>1118</v>
      </c>
      <c r="H350" t="e">
        <f>VLOOKUP(G350,'[1]CPWD List'!$C:$C,1,FALSE)</f>
        <v>#N/A</v>
      </c>
      <c r="I350" t="s">
        <v>1119</v>
      </c>
      <c r="J350" t="s">
        <v>162</v>
      </c>
      <c r="K350">
        <v>98</v>
      </c>
      <c r="L350" s="3">
        <v>21</v>
      </c>
      <c r="M350" s="3">
        <v>9</v>
      </c>
      <c r="N350" s="3">
        <v>16124</v>
      </c>
      <c r="O350" s="5">
        <v>1862596.1399999997</v>
      </c>
      <c r="P350" s="3">
        <v>39</v>
      </c>
      <c r="Q350" s="3">
        <v>126</v>
      </c>
      <c r="R350" s="3">
        <v>94</v>
      </c>
      <c r="S350" s="5">
        <v>4522.79</v>
      </c>
      <c r="T350" s="5">
        <v>3759.51</v>
      </c>
      <c r="U350" s="3"/>
      <c r="V350">
        <v>0</v>
      </c>
      <c r="Y350" s="3"/>
      <c r="Z350" s="5">
        <v>0</v>
      </c>
    </row>
    <row r="351" spans="1:27" x14ac:dyDescent="0.3">
      <c r="A351" t="s">
        <v>861</v>
      </c>
      <c r="B351" s="3">
        <v>96</v>
      </c>
      <c r="C351" s="4">
        <v>26.666666666666668</v>
      </c>
      <c r="D351">
        <v>0.98958333333333337</v>
      </c>
      <c r="E351">
        <v>0.359375</v>
      </c>
      <c r="F351" t="s">
        <v>1120</v>
      </c>
      <c r="G351" t="s">
        <v>1121</v>
      </c>
      <c r="H351" t="str">
        <f>VLOOKUP(G351,'[1]CPWD List'!$C:$C,1,FALSE)</f>
        <v>001-9XK-5O4</v>
      </c>
      <c r="I351" t="s">
        <v>1122</v>
      </c>
      <c r="J351" t="s">
        <v>75</v>
      </c>
      <c r="K351">
        <v>326</v>
      </c>
      <c r="L351" s="3">
        <v>64</v>
      </c>
      <c r="M351" s="3">
        <v>23</v>
      </c>
      <c r="N351" s="3">
        <v>53028</v>
      </c>
      <c r="O351" s="5">
        <v>6686000.6824999992</v>
      </c>
      <c r="P351" s="3">
        <v>95</v>
      </c>
      <c r="Q351" s="3">
        <v>221</v>
      </c>
      <c r="R351" s="3">
        <v>214</v>
      </c>
      <c r="S351" s="5">
        <v>15617.629999999996</v>
      </c>
      <c r="T351" s="5">
        <v>13917.86</v>
      </c>
      <c r="U351" s="3"/>
      <c r="V351">
        <v>0</v>
      </c>
      <c r="W351">
        <v>10</v>
      </c>
      <c r="X351">
        <v>10</v>
      </c>
      <c r="Y351" s="3">
        <v>11</v>
      </c>
      <c r="Z351" s="5">
        <v>61.715499999999999</v>
      </c>
      <c r="AA351">
        <v>6.1715499999999999</v>
      </c>
    </row>
    <row r="352" spans="1:27" x14ac:dyDescent="0.3">
      <c r="A352" t="s">
        <v>861</v>
      </c>
      <c r="B352" s="3">
        <v>28</v>
      </c>
      <c r="C352" s="4">
        <v>22.214285714285715</v>
      </c>
      <c r="D352">
        <v>0.9642857142857143</v>
      </c>
      <c r="E352">
        <v>0.33333333333333331</v>
      </c>
      <c r="F352" t="s">
        <v>1123</v>
      </c>
      <c r="G352" t="s">
        <v>1124</v>
      </c>
      <c r="H352" t="str">
        <f>VLOOKUP(G352,'[1]CPWD List'!$C:$C,1,FALSE)</f>
        <v>001-O3S-BHS</v>
      </c>
      <c r="I352" t="s">
        <v>1125</v>
      </c>
      <c r="J352" t="s">
        <v>75</v>
      </c>
      <c r="K352">
        <v>110</v>
      </c>
      <c r="L352" s="3">
        <v>15</v>
      </c>
      <c r="M352" s="3">
        <v>5</v>
      </c>
      <c r="N352" s="3">
        <v>10463</v>
      </c>
      <c r="O352" s="5">
        <v>1003581.7249999999</v>
      </c>
      <c r="P352" s="3">
        <v>27</v>
      </c>
      <c r="Q352" s="3">
        <v>70</v>
      </c>
      <c r="R352" s="3">
        <v>68</v>
      </c>
      <c r="S352" s="5">
        <v>4644.8</v>
      </c>
      <c r="T352" s="5">
        <v>3886.7599999999998</v>
      </c>
      <c r="U352" s="3"/>
      <c r="V352">
        <v>0</v>
      </c>
      <c r="W352">
        <v>5</v>
      </c>
      <c r="X352">
        <v>5</v>
      </c>
      <c r="Y352" s="3">
        <v>10</v>
      </c>
      <c r="Z352" s="5">
        <v>36.061900000000001</v>
      </c>
      <c r="AA352">
        <v>7.2123800000000005</v>
      </c>
    </row>
    <row r="353" spans="1:27" x14ac:dyDescent="0.3">
      <c r="A353" t="s">
        <v>861</v>
      </c>
      <c r="B353" s="3">
        <v>112</v>
      </c>
      <c r="C353" s="4">
        <v>14.946428571428571</v>
      </c>
      <c r="D353">
        <v>0.9910714285714286</v>
      </c>
      <c r="E353">
        <v>0.27659574468085107</v>
      </c>
      <c r="F353" t="s">
        <v>1126</v>
      </c>
      <c r="G353" t="s">
        <v>1127</v>
      </c>
      <c r="H353" t="str">
        <f>VLOOKUP(G353,'[1]CPWD List'!$C:$C,1,FALSE)</f>
        <v>001-FQJ-GCK</v>
      </c>
      <c r="I353" t="s">
        <v>1128</v>
      </c>
      <c r="J353" t="s">
        <v>68</v>
      </c>
      <c r="K353">
        <v>357</v>
      </c>
      <c r="L353" s="3">
        <v>47</v>
      </c>
      <c r="M353" s="3">
        <v>13</v>
      </c>
      <c r="N353" s="3">
        <v>27306</v>
      </c>
      <c r="O353" s="5">
        <v>3066557.0999999996</v>
      </c>
      <c r="P353" s="3">
        <v>111</v>
      </c>
      <c r="Q353" s="3">
        <v>383</v>
      </c>
      <c r="R353" s="3">
        <v>377</v>
      </c>
      <c r="S353" s="5">
        <v>28504.002</v>
      </c>
      <c r="T353" s="5">
        <v>25090.730000000003</v>
      </c>
      <c r="U353" s="3"/>
      <c r="V353">
        <v>0</v>
      </c>
      <c r="W353">
        <v>24</v>
      </c>
      <c r="X353">
        <v>24</v>
      </c>
      <c r="Y353" s="3">
        <v>61</v>
      </c>
      <c r="Z353" s="5">
        <v>316.74860000000012</v>
      </c>
      <c r="AA353">
        <v>13.197858333333338</v>
      </c>
    </row>
    <row r="354" spans="1:27" x14ac:dyDescent="0.3">
      <c r="A354" t="s">
        <v>861</v>
      </c>
      <c r="B354" s="3">
        <v>105</v>
      </c>
      <c r="C354" s="4">
        <v>19.390476190476189</v>
      </c>
      <c r="D354">
        <v>0.94285714285714284</v>
      </c>
      <c r="E354">
        <v>0.27586206896551724</v>
      </c>
      <c r="F354" t="s">
        <v>1129</v>
      </c>
      <c r="G354" t="s">
        <v>1130</v>
      </c>
      <c r="H354" t="str">
        <f>VLOOKUP(G354,'[1]CPWD List'!$C:$C,1,FALSE)</f>
        <v>001-ZJO-VQ1</v>
      </c>
      <c r="I354" t="s">
        <v>1131</v>
      </c>
      <c r="J354" t="s">
        <v>341</v>
      </c>
      <c r="K354">
        <v>374</v>
      </c>
      <c r="L354" s="3">
        <v>87</v>
      </c>
      <c r="M354" s="3">
        <v>24</v>
      </c>
      <c r="N354" s="3">
        <v>59672</v>
      </c>
      <c r="O354" s="5">
        <v>7193467.0935000014</v>
      </c>
      <c r="P354" s="3">
        <v>99</v>
      </c>
      <c r="Q354" s="3">
        <v>312</v>
      </c>
      <c r="R354" s="3">
        <v>297</v>
      </c>
      <c r="S354" s="5">
        <v>24771.958000000006</v>
      </c>
      <c r="T354" s="5">
        <v>22150.229999999996</v>
      </c>
      <c r="U354" s="3"/>
      <c r="V354">
        <v>0</v>
      </c>
      <c r="W354">
        <v>26</v>
      </c>
      <c r="X354">
        <v>24</v>
      </c>
      <c r="Y354" s="3">
        <v>34</v>
      </c>
      <c r="Z354" s="5">
        <v>208.3707</v>
      </c>
      <c r="AA354">
        <v>8.6821125000000006</v>
      </c>
    </row>
    <row r="355" spans="1:27" x14ac:dyDescent="0.3">
      <c r="A355" t="s">
        <v>861</v>
      </c>
      <c r="B355" s="3">
        <v>93</v>
      </c>
      <c r="C355" s="4">
        <v>8.10752688172043</v>
      </c>
      <c r="D355">
        <v>0.89247311827956988</v>
      </c>
      <c r="E355">
        <v>0.33333333333333331</v>
      </c>
      <c r="F355" t="s">
        <v>1132</v>
      </c>
      <c r="G355" t="s">
        <v>1133</v>
      </c>
      <c r="H355" t="str">
        <f>VLOOKUP(G355,'[1]CPWD List'!$C:$C,1,FALSE)</f>
        <v>001-SJO-LJD</v>
      </c>
      <c r="I355" t="s">
        <v>1134</v>
      </c>
      <c r="J355" t="s">
        <v>252</v>
      </c>
      <c r="K355">
        <v>451</v>
      </c>
      <c r="L355" s="3">
        <v>66</v>
      </c>
      <c r="M355" s="3">
        <v>22</v>
      </c>
      <c r="N355" s="3">
        <v>31873</v>
      </c>
      <c r="O355" s="5">
        <v>3479334.1954999999</v>
      </c>
      <c r="P355" s="3">
        <v>83</v>
      </c>
      <c r="Q355" s="3">
        <v>333</v>
      </c>
      <c r="R355" s="3">
        <v>284</v>
      </c>
      <c r="S355" s="5">
        <v>23311.005999999998</v>
      </c>
      <c r="T355" s="5">
        <v>21669.459999999995</v>
      </c>
      <c r="U355" s="3"/>
      <c r="V355">
        <v>0</v>
      </c>
      <c r="W355">
        <v>30</v>
      </c>
      <c r="X355">
        <v>25</v>
      </c>
      <c r="Y355" s="3">
        <v>61</v>
      </c>
      <c r="Z355" s="5">
        <v>357.82939999999991</v>
      </c>
      <c r="AA355">
        <v>14.313175999999997</v>
      </c>
    </row>
    <row r="356" spans="1:27" x14ac:dyDescent="0.3">
      <c r="A356" t="s">
        <v>861</v>
      </c>
      <c r="B356" s="3">
        <v>59</v>
      </c>
      <c r="C356" s="4">
        <v>23.288135593220339</v>
      </c>
      <c r="D356">
        <v>1</v>
      </c>
      <c r="E356">
        <v>0.27160493827160492</v>
      </c>
      <c r="F356" t="s">
        <v>1135</v>
      </c>
      <c r="G356" t="s">
        <v>1136</v>
      </c>
      <c r="H356" t="str">
        <f>VLOOKUP(G356,'[1]CPWD List'!$C:$C,1,FALSE)</f>
        <v>001-HXB-IUE</v>
      </c>
      <c r="I356" t="s">
        <v>1137</v>
      </c>
      <c r="J356" t="s">
        <v>44</v>
      </c>
      <c r="K356">
        <v>575</v>
      </c>
      <c r="L356" s="3">
        <v>81</v>
      </c>
      <c r="M356" s="3">
        <v>22</v>
      </c>
      <c r="N356" s="3">
        <v>28150</v>
      </c>
      <c r="O356" s="5">
        <v>3821406.5784999998</v>
      </c>
      <c r="P356" s="3">
        <v>59</v>
      </c>
      <c r="Q356" s="3">
        <v>221</v>
      </c>
      <c r="R356" s="3">
        <v>215</v>
      </c>
      <c r="S356" s="5">
        <v>13932.919999999998</v>
      </c>
      <c r="T356" s="5">
        <v>11632.54</v>
      </c>
      <c r="U356" s="3"/>
      <c r="V356">
        <v>0</v>
      </c>
      <c r="W356">
        <v>10</v>
      </c>
      <c r="X356">
        <v>9</v>
      </c>
      <c r="Y356" s="3">
        <v>13</v>
      </c>
      <c r="Z356" s="5">
        <v>52.122</v>
      </c>
      <c r="AA356">
        <v>5.7913333333333332</v>
      </c>
    </row>
    <row r="357" spans="1:27" x14ac:dyDescent="0.3">
      <c r="A357" t="s">
        <v>861</v>
      </c>
      <c r="B357" s="3">
        <v>36</v>
      </c>
      <c r="C357" s="4">
        <v>20.222222222222221</v>
      </c>
      <c r="D357">
        <v>0.88888888888888884</v>
      </c>
      <c r="E357">
        <v>0.34883720930232559</v>
      </c>
      <c r="F357" t="s">
        <v>1138</v>
      </c>
      <c r="G357" t="s">
        <v>1139</v>
      </c>
      <c r="H357" t="str">
        <f>VLOOKUP(G357,'[1]CPWD List'!$C:$C,1,FALSE)</f>
        <v>001-KWT-JR0</v>
      </c>
      <c r="I357" t="s">
        <v>1140</v>
      </c>
      <c r="J357" t="s">
        <v>100</v>
      </c>
      <c r="K357">
        <v>297</v>
      </c>
      <c r="L357" s="3">
        <v>43</v>
      </c>
      <c r="M357" s="3">
        <v>15</v>
      </c>
      <c r="N357" s="3">
        <v>15301</v>
      </c>
      <c r="O357" s="5">
        <v>1996458.0365000002</v>
      </c>
      <c r="P357" s="3">
        <v>32</v>
      </c>
      <c r="Q357" s="3">
        <v>86</v>
      </c>
      <c r="R357" s="3">
        <v>79</v>
      </c>
      <c r="S357" s="5">
        <v>6106.9</v>
      </c>
      <c r="T357" s="5">
        <v>4821.92</v>
      </c>
      <c r="U357" s="3"/>
      <c r="V357">
        <v>0</v>
      </c>
      <c r="W357">
        <v>7</v>
      </c>
      <c r="X357">
        <v>5</v>
      </c>
      <c r="Y357" s="3">
        <v>9</v>
      </c>
      <c r="Z357" s="5">
        <v>111.27020000000002</v>
      </c>
      <c r="AA357">
        <v>22.254040000000003</v>
      </c>
    </row>
    <row r="358" spans="1:27" x14ac:dyDescent="0.3">
      <c r="A358" t="s">
        <v>861</v>
      </c>
      <c r="B358" s="3">
        <v>54</v>
      </c>
      <c r="C358" s="4">
        <v>21.481481481481481</v>
      </c>
      <c r="D358">
        <v>1</v>
      </c>
      <c r="E358">
        <v>0.39285714285714285</v>
      </c>
      <c r="F358" t="s">
        <v>1141</v>
      </c>
      <c r="G358" t="s">
        <v>1142</v>
      </c>
      <c r="H358" t="str">
        <f>VLOOKUP(G358,'[1]CPWD List'!$C:$C,1,FALSE)</f>
        <v>001-XHO-2PE</v>
      </c>
      <c r="I358" t="s">
        <v>1143</v>
      </c>
      <c r="J358" t="s">
        <v>1144</v>
      </c>
      <c r="K358">
        <v>125</v>
      </c>
      <c r="L358" s="3">
        <v>28</v>
      </c>
      <c r="M358" s="3">
        <v>11</v>
      </c>
      <c r="N358" s="3">
        <v>14772</v>
      </c>
      <c r="O358" s="5">
        <v>1591964.622</v>
      </c>
      <c r="P358" s="3">
        <v>54</v>
      </c>
      <c r="Q358" s="3">
        <v>236</v>
      </c>
      <c r="R358" s="3">
        <v>235</v>
      </c>
      <c r="S358" s="5">
        <v>17793.579999999998</v>
      </c>
      <c r="T358" s="5">
        <v>14698.1</v>
      </c>
      <c r="U358" s="3"/>
      <c r="V358">
        <v>0</v>
      </c>
      <c r="W358">
        <v>16</v>
      </c>
      <c r="X358">
        <v>15</v>
      </c>
      <c r="Y358" s="3">
        <v>59</v>
      </c>
      <c r="Z358" s="5">
        <v>265.37429999999995</v>
      </c>
      <c r="AA358">
        <v>17.691619999999997</v>
      </c>
    </row>
    <row r="359" spans="1:27" x14ac:dyDescent="0.3">
      <c r="A359" t="s">
        <v>861</v>
      </c>
      <c r="B359" s="3">
        <v>40</v>
      </c>
      <c r="C359" s="4">
        <v>14.2</v>
      </c>
      <c r="D359">
        <v>1</v>
      </c>
      <c r="E359">
        <v>0.25641025641025639</v>
      </c>
      <c r="F359" t="s">
        <v>1145</v>
      </c>
      <c r="G359" t="s">
        <v>1146</v>
      </c>
      <c r="H359" t="str">
        <f>VLOOKUP(G359,'[1]CPWD List'!$C:$C,1,FALSE)</f>
        <v>001-P3G-LKM</v>
      </c>
      <c r="I359" t="s">
        <v>1147</v>
      </c>
      <c r="J359" t="s">
        <v>68</v>
      </c>
      <c r="K359">
        <v>299</v>
      </c>
      <c r="L359" s="3">
        <v>39</v>
      </c>
      <c r="M359" s="3">
        <v>10</v>
      </c>
      <c r="N359" s="3">
        <v>18341</v>
      </c>
      <c r="O359" s="5">
        <v>2441886.7489999998</v>
      </c>
      <c r="P359" s="3">
        <v>40</v>
      </c>
      <c r="Q359" s="3">
        <v>172</v>
      </c>
      <c r="R359" s="3">
        <v>172</v>
      </c>
      <c r="S359" s="5">
        <v>14395.330000000002</v>
      </c>
      <c r="T359" s="5">
        <v>12289.079999999998</v>
      </c>
      <c r="U359" s="3"/>
      <c r="V359">
        <v>0</v>
      </c>
      <c r="W359">
        <v>7</v>
      </c>
      <c r="X359">
        <v>7</v>
      </c>
      <c r="Y359" s="3">
        <v>18</v>
      </c>
      <c r="Z359" s="5">
        <v>138.25319999999999</v>
      </c>
      <c r="AA359">
        <v>19.75045714285714</v>
      </c>
    </row>
    <row r="360" spans="1:27" x14ac:dyDescent="0.3">
      <c r="A360" t="s">
        <v>861</v>
      </c>
      <c r="B360" s="3">
        <v>57</v>
      </c>
      <c r="C360" s="4">
        <v>19</v>
      </c>
      <c r="D360">
        <v>0.98245614035087714</v>
      </c>
      <c r="E360">
        <v>0.28358208955223879</v>
      </c>
      <c r="F360" t="s">
        <v>1148</v>
      </c>
      <c r="G360" t="s">
        <v>1149</v>
      </c>
      <c r="H360" t="str">
        <f>VLOOKUP(G360,'[1]CPWD List'!$C:$C,1,FALSE)</f>
        <v>001-PV2-RJM</v>
      </c>
      <c r="I360" t="s">
        <v>1150</v>
      </c>
      <c r="J360" t="s">
        <v>514</v>
      </c>
      <c r="K360">
        <v>456</v>
      </c>
      <c r="L360" s="3">
        <v>67</v>
      </c>
      <c r="M360" s="3">
        <v>19</v>
      </c>
      <c r="N360" s="3">
        <v>32431</v>
      </c>
      <c r="O360" s="5">
        <v>4541989.6749999998</v>
      </c>
      <c r="P360" s="3">
        <v>56</v>
      </c>
      <c r="Q360" s="3">
        <v>272</v>
      </c>
      <c r="R360" s="3">
        <v>267</v>
      </c>
      <c r="S360" s="5">
        <v>17928.650000000001</v>
      </c>
      <c r="T360" s="5">
        <v>15814.010000000004</v>
      </c>
      <c r="U360" s="3"/>
      <c r="V360">
        <v>0</v>
      </c>
      <c r="W360">
        <v>12</v>
      </c>
      <c r="X360">
        <v>12</v>
      </c>
      <c r="Y360" s="3">
        <v>33</v>
      </c>
      <c r="Z360" s="5">
        <v>84.836200000000005</v>
      </c>
      <c r="AA360">
        <v>7.0696833333333338</v>
      </c>
    </row>
    <row r="361" spans="1:27" x14ac:dyDescent="0.3">
      <c r="A361" t="s">
        <v>861</v>
      </c>
      <c r="B361" s="3">
        <v>92</v>
      </c>
      <c r="C361" s="4">
        <v>22.043478260869566</v>
      </c>
      <c r="D361">
        <v>0.89130434782608692</v>
      </c>
      <c r="E361">
        <v>0.28125</v>
      </c>
      <c r="F361" t="s">
        <v>1151</v>
      </c>
      <c r="G361" t="s">
        <v>1152</v>
      </c>
      <c r="H361" t="str">
        <f>VLOOKUP(G361,'[1]CPWD List'!$C:$C,1,FALSE)</f>
        <v>001-VXJ-9MF</v>
      </c>
      <c r="I361" t="s">
        <v>1153</v>
      </c>
      <c r="J361" t="s">
        <v>85</v>
      </c>
      <c r="K361">
        <v>211</v>
      </c>
      <c r="L361" s="3">
        <v>64</v>
      </c>
      <c r="M361" s="3">
        <v>18</v>
      </c>
      <c r="N361" s="3">
        <v>47740</v>
      </c>
      <c r="O361" s="5">
        <v>5591910.7735000011</v>
      </c>
      <c r="P361" s="3">
        <v>82</v>
      </c>
      <c r="Q361" s="3">
        <v>342</v>
      </c>
      <c r="R361" s="3">
        <v>317</v>
      </c>
      <c r="S361" s="5">
        <v>16766.420000000002</v>
      </c>
      <c r="T361" s="5">
        <v>13585.539999999999</v>
      </c>
      <c r="U361" s="3">
        <v>2</v>
      </c>
      <c r="V361">
        <v>104.96000000000001</v>
      </c>
      <c r="W361">
        <v>12</v>
      </c>
      <c r="X361">
        <v>12</v>
      </c>
      <c r="Y361" s="3">
        <v>25</v>
      </c>
      <c r="Z361" s="5">
        <v>151.52270000000001</v>
      </c>
      <c r="AA361">
        <v>12.626891666666667</v>
      </c>
    </row>
    <row r="362" spans="1:27" x14ac:dyDescent="0.3">
      <c r="A362" t="s">
        <v>861</v>
      </c>
      <c r="B362" s="3">
        <v>162</v>
      </c>
      <c r="C362" s="4">
        <v>29.401234567901234</v>
      </c>
      <c r="D362">
        <v>0.96296296296296291</v>
      </c>
      <c r="E362">
        <v>0.35897435897435898</v>
      </c>
      <c r="F362" t="s">
        <v>1154</v>
      </c>
      <c r="G362" t="s">
        <v>1155</v>
      </c>
      <c r="H362" t="str">
        <f>VLOOKUP(G362,'[1]CPWD List'!$C:$C,1,FALSE)</f>
        <v>001-2JS-O0C</v>
      </c>
      <c r="I362" t="s">
        <v>1156</v>
      </c>
      <c r="J362" t="s">
        <v>206</v>
      </c>
      <c r="K362">
        <v>460</v>
      </c>
      <c r="L362" s="3">
        <v>78</v>
      </c>
      <c r="M362" s="3">
        <v>28</v>
      </c>
      <c r="N362" s="3">
        <v>49107</v>
      </c>
      <c r="O362" s="5">
        <v>6152091.5269999998</v>
      </c>
      <c r="P362" s="3">
        <v>156</v>
      </c>
      <c r="Q362" s="3">
        <v>451</v>
      </c>
      <c r="R362" s="3">
        <v>441</v>
      </c>
      <c r="S362" s="5">
        <v>34377.92000000002</v>
      </c>
      <c r="T362" s="5">
        <v>30947.09</v>
      </c>
      <c r="U362" s="3"/>
      <c r="V362">
        <v>0</v>
      </c>
      <c r="W362">
        <v>26</v>
      </c>
      <c r="X362">
        <v>24</v>
      </c>
      <c r="Y362" s="3">
        <v>36</v>
      </c>
      <c r="Z362" s="5">
        <v>156.94299999999998</v>
      </c>
      <c r="AA362">
        <v>6.5392916666666663</v>
      </c>
    </row>
    <row r="363" spans="1:27" x14ac:dyDescent="0.3">
      <c r="A363" t="s">
        <v>861</v>
      </c>
      <c r="B363" s="3">
        <v>26</v>
      </c>
      <c r="C363" s="4">
        <v>10.73076923076923</v>
      </c>
      <c r="D363">
        <v>1</v>
      </c>
      <c r="E363">
        <v>0.2857142857142857</v>
      </c>
      <c r="F363" t="s">
        <v>1157</v>
      </c>
      <c r="G363" t="s">
        <v>1158</v>
      </c>
      <c r="H363" t="str">
        <f>VLOOKUP(G363,'[1]CPWD List'!$C:$C,1,FALSE)</f>
        <v>001-TC6-8P0</v>
      </c>
      <c r="I363" t="s">
        <v>1159</v>
      </c>
      <c r="J363" t="s">
        <v>206</v>
      </c>
      <c r="K363">
        <v>208</v>
      </c>
      <c r="L363" s="3">
        <v>21</v>
      </c>
      <c r="M363" s="3">
        <v>6</v>
      </c>
      <c r="N363" s="3">
        <v>12199</v>
      </c>
      <c r="O363" s="5">
        <v>1534607.3574999999</v>
      </c>
      <c r="P363" s="3">
        <v>26</v>
      </c>
      <c r="Q363" s="3">
        <v>60</v>
      </c>
      <c r="R363" s="3">
        <v>60</v>
      </c>
      <c r="S363" s="5">
        <v>5299.92</v>
      </c>
      <c r="T363" s="5">
        <v>4064.4599999999996</v>
      </c>
      <c r="U363" s="3"/>
      <c r="V363">
        <v>0</v>
      </c>
      <c r="W363">
        <v>2</v>
      </c>
      <c r="X363">
        <v>2</v>
      </c>
      <c r="Y363" s="3">
        <v>2</v>
      </c>
      <c r="Z363" s="5">
        <v>14.064699999999998</v>
      </c>
      <c r="AA363">
        <v>7.0323499999999992</v>
      </c>
    </row>
    <row r="364" spans="1:27" x14ac:dyDescent="0.3">
      <c r="A364" t="s">
        <v>861</v>
      </c>
      <c r="B364" s="3">
        <v>57</v>
      </c>
      <c r="C364" s="4">
        <v>24.157894736842106</v>
      </c>
      <c r="D364">
        <v>0.92982456140350878</v>
      </c>
      <c r="E364">
        <v>0.28000000000000003</v>
      </c>
      <c r="F364" t="s">
        <v>1160</v>
      </c>
      <c r="G364" t="s">
        <v>1161</v>
      </c>
      <c r="H364" t="str">
        <f>VLOOKUP(G364,'[1]CPWD List'!$C:$C,1,FALSE)</f>
        <v>001-JKD-9VO</v>
      </c>
      <c r="I364" t="s">
        <v>1162</v>
      </c>
      <c r="J364" t="s">
        <v>378</v>
      </c>
      <c r="K364">
        <v>217</v>
      </c>
      <c r="L364" s="3">
        <v>50</v>
      </c>
      <c r="M364" s="3">
        <v>14</v>
      </c>
      <c r="N364" s="3">
        <v>17899</v>
      </c>
      <c r="O364" s="5">
        <v>2227083.9745</v>
      </c>
      <c r="P364" s="3">
        <v>53</v>
      </c>
      <c r="Q364" s="3">
        <v>143</v>
      </c>
      <c r="R364" s="3">
        <v>156</v>
      </c>
      <c r="S364" s="5">
        <v>8644.4130000000005</v>
      </c>
      <c r="T364" s="5">
        <v>7912.4400000000005</v>
      </c>
      <c r="U364" s="3"/>
      <c r="V364">
        <v>0</v>
      </c>
      <c r="W364">
        <v>11</v>
      </c>
      <c r="X364">
        <v>11</v>
      </c>
      <c r="Y364" s="3">
        <v>17</v>
      </c>
      <c r="Z364" s="5">
        <v>123.62739999999999</v>
      </c>
      <c r="AA364">
        <v>11.238854545454545</v>
      </c>
    </row>
    <row r="365" spans="1:27" hidden="1" x14ac:dyDescent="0.3">
      <c r="A365" t="s">
        <v>861</v>
      </c>
      <c r="B365" s="3">
        <v>44</v>
      </c>
      <c r="C365" s="4">
        <v>13.75</v>
      </c>
      <c r="D365">
        <v>0.88636363636363635</v>
      </c>
      <c r="E365">
        <v>0.2857142857142857</v>
      </c>
      <c r="F365" t="s">
        <v>1163</v>
      </c>
      <c r="G365" t="s">
        <v>1164</v>
      </c>
      <c r="H365" t="e">
        <f>VLOOKUP(G365,'[1]CPWD List'!$C:$C,1,FALSE)</f>
        <v>#N/A</v>
      </c>
      <c r="I365" t="s">
        <v>1165</v>
      </c>
      <c r="J365" t="s">
        <v>169</v>
      </c>
      <c r="K365">
        <v>170</v>
      </c>
      <c r="L365" s="3">
        <v>35</v>
      </c>
      <c r="M365" s="3">
        <v>10</v>
      </c>
      <c r="N365" s="3">
        <v>17505</v>
      </c>
      <c r="O365" s="5">
        <v>2132706.7799999993</v>
      </c>
      <c r="P365" s="3">
        <v>39</v>
      </c>
      <c r="Q365" s="3">
        <v>120</v>
      </c>
      <c r="R365" s="3">
        <v>97</v>
      </c>
      <c r="S365" s="5">
        <v>7224.3000000000011</v>
      </c>
      <c r="T365" s="5">
        <v>6309.5199999999995</v>
      </c>
      <c r="U365" s="3"/>
      <c r="V365">
        <v>0</v>
      </c>
      <c r="Y365" s="3"/>
      <c r="Z365" s="5">
        <v>0</v>
      </c>
    </row>
    <row r="366" spans="1:27" x14ac:dyDescent="0.3">
      <c r="A366" t="s">
        <v>861</v>
      </c>
      <c r="B366" s="3">
        <v>27</v>
      </c>
      <c r="C366" s="4">
        <v>9.6296296296296298</v>
      </c>
      <c r="D366">
        <v>0.96296296296296291</v>
      </c>
      <c r="E366">
        <v>0.26923076923076922</v>
      </c>
      <c r="F366" t="s">
        <v>1166</v>
      </c>
      <c r="G366" t="s">
        <v>1167</v>
      </c>
      <c r="H366" t="str">
        <f>VLOOKUP(G366,'[1]CPWD List'!$C:$C,1,FALSE)</f>
        <v>001-NWY-07N</v>
      </c>
      <c r="I366" t="s">
        <v>1168</v>
      </c>
      <c r="J366" t="s">
        <v>68</v>
      </c>
      <c r="K366">
        <v>281</v>
      </c>
      <c r="L366" s="3">
        <v>26</v>
      </c>
      <c r="M366" s="3">
        <v>7</v>
      </c>
      <c r="N366" s="3">
        <v>14735</v>
      </c>
      <c r="O366" s="5">
        <v>1546543.3520000002</v>
      </c>
      <c r="P366" s="3">
        <v>26</v>
      </c>
      <c r="Q366" s="3">
        <v>41</v>
      </c>
      <c r="R366" s="3">
        <v>39</v>
      </c>
      <c r="S366" s="5">
        <v>3461.2</v>
      </c>
      <c r="T366" s="5">
        <v>3001.1699999999996</v>
      </c>
      <c r="U366" s="3"/>
      <c r="V366">
        <v>0</v>
      </c>
      <c r="W366">
        <v>7</v>
      </c>
      <c r="X366">
        <v>6</v>
      </c>
      <c r="Y366" s="3">
        <v>7</v>
      </c>
      <c r="Z366" s="5">
        <v>66.695700000000002</v>
      </c>
      <c r="AA366">
        <v>11.11595</v>
      </c>
    </row>
    <row r="367" spans="1:27" x14ac:dyDescent="0.3">
      <c r="A367" t="s">
        <v>861</v>
      </c>
      <c r="B367" s="3">
        <v>140</v>
      </c>
      <c r="C367" s="4">
        <v>22.921428571428571</v>
      </c>
      <c r="D367">
        <v>0.9642857142857143</v>
      </c>
      <c r="E367">
        <v>0.29126213592233008</v>
      </c>
      <c r="F367" t="s">
        <v>1169</v>
      </c>
      <c r="G367" t="s">
        <v>1170</v>
      </c>
      <c r="H367" t="str">
        <f>VLOOKUP(G367,'[1]CPWD List'!$C:$C,1,FALSE)</f>
        <v>001-PE8-CUU</v>
      </c>
      <c r="I367" t="s">
        <v>1171</v>
      </c>
      <c r="J367" t="s">
        <v>135</v>
      </c>
      <c r="K367">
        <v>628</v>
      </c>
      <c r="L367" s="3">
        <v>103</v>
      </c>
      <c r="M367" s="3">
        <v>30</v>
      </c>
      <c r="N367" s="3">
        <v>58199</v>
      </c>
      <c r="O367" s="5">
        <v>8337107.1664999984</v>
      </c>
      <c r="P367" s="3">
        <v>135</v>
      </c>
      <c r="Q367" s="3">
        <v>437</v>
      </c>
      <c r="R367" s="3">
        <v>423</v>
      </c>
      <c r="S367" s="5">
        <v>65068.529999999984</v>
      </c>
      <c r="T367" s="5">
        <v>55217.289999999986</v>
      </c>
      <c r="U367" s="3"/>
      <c r="V367">
        <v>0</v>
      </c>
      <c r="W367">
        <v>17</v>
      </c>
      <c r="X367">
        <v>16</v>
      </c>
      <c r="Y367" s="3">
        <v>26</v>
      </c>
      <c r="Z367" s="5">
        <v>308.67560000000003</v>
      </c>
      <c r="AA367">
        <v>19.292225000000002</v>
      </c>
    </row>
    <row r="368" spans="1:27" hidden="1" x14ac:dyDescent="0.3">
      <c r="A368" t="s">
        <v>861</v>
      </c>
      <c r="B368" s="3">
        <v>55</v>
      </c>
      <c r="C368" s="4">
        <v>23.781818181818181</v>
      </c>
      <c r="D368">
        <v>0.96363636363636362</v>
      </c>
      <c r="E368">
        <v>0.52</v>
      </c>
      <c r="F368" t="s">
        <v>1172</v>
      </c>
      <c r="G368" t="s">
        <v>1173</v>
      </c>
      <c r="H368" t="e">
        <f>VLOOKUP(G368,'[1]CPWD List'!$C:$C,1,FALSE)</f>
        <v>#N/A</v>
      </c>
      <c r="I368" t="s">
        <v>1174</v>
      </c>
      <c r="J368" t="s">
        <v>210</v>
      </c>
      <c r="K368">
        <v>93</v>
      </c>
      <c r="L368" s="3">
        <v>25</v>
      </c>
      <c r="M368" s="3">
        <v>13</v>
      </c>
      <c r="N368" s="3">
        <v>15565</v>
      </c>
      <c r="O368" s="5">
        <v>1679444.12</v>
      </c>
      <c r="P368" s="3">
        <v>53</v>
      </c>
      <c r="Q368" s="3">
        <v>248</v>
      </c>
      <c r="R368" s="3">
        <v>205</v>
      </c>
      <c r="S368" s="5">
        <v>14979.399999999998</v>
      </c>
      <c r="T368" s="5">
        <v>13048.29</v>
      </c>
      <c r="U368" s="3"/>
      <c r="V368">
        <v>0</v>
      </c>
      <c r="Y368" s="3"/>
      <c r="Z368" s="5">
        <v>0</v>
      </c>
    </row>
    <row r="369" spans="1:27" hidden="1" x14ac:dyDescent="0.3">
      <c r="A369" t="s">
        <v>861</v>
      </c>
      <c r="B369" s="3">
        <v>19</v>
      </c>
      <c r="C369" s="4">
        <v>16.473684210526315</v>
      </c>
      <c r="D369">
        <v>0.89473684210526316</v>
      </c>
      <c r="E369">
        <v>0.375</v>
      </c>
      <c r="F369" t="s">
        <v>1175</v>
      </c>
      <c r="G369" t="s">
        <v>1176</v>
      </c>
      <c r="H369" t="e">
        <f>VLOOKUP(G369,'[1]CPWD List'!$C:$C,1,FALSE)</f>
        <v>#N/A</v>
      </c>
      <c r="I369" t="s">
        <v>1177</v>
      </c>
      <c r="J369" t="s">
        <v>52</v>
      </c>
      <c r="K369">
        <v>44</v>
      </c>
      <c r="L369" s="3">
        <v>8</v>
      </c>
      <c r="M369" s="3">
        <v>3</v>
      </c>
      <c r="N369" s="3">
        <v>6421</v>
      </c>
      <c r="O369" s="5">
        <v>1035624.9099999999</v>
      </c>
      <c r="P369" s="3">
        <v>17</v>
      </c>
      <c r="Q369" s="3">
        <v>47</v>
      </c>
      <c r="R369" s="3">
        <v>41</v>
      </c>
      <c r="S369" s="5">
        <v>2500.2399999999998</v>
      </c>
      <c r="T369" s="5">
        <v>2113.9</v>
      </c>
      <c r="U369" s="3"/>
      <c r="V369">
        <v>0</v>
      </c>
      <c r="Y369" s="3"/>
      <c r="Z369" s="5">
        <v>0</v>
      </c>
    </row>
    <row r="370" spans="1:27" x14ac:dyDescent="0.3">
      <c r="A370" t="s">
        <v>861</v>
      </c>
      <c r="B370" s="3">
        <v>330</v>
      </c>
      <c r="C370" s="4">
        <v>23.275757575757577</v>
      </c>
      <c r="D370">
        <v>0.96060606060606057</v>
      </c>
      <c r="E370">
        <v>0.27350427350427353</v>
      </c>
      <c r="F370" t="s">
        <v>1178</v>
      </c>
      <c r="G370" t="s">
        <v>1179</v>
      </c>
      <c r="H370" t="str">
        <f>VLOOKUP(G370,'[1]CPWD List'!$C:$C,1,FALSE)</f>
        <v>001-ELV-FXE</v>
      </c>
      <c r="I370" t="s">
        <v>1180</v>
      </c>
      <c r="J370" t="s">
        <v>658</v>
      </c>
      <c r="K370">
        <v>742</v>
      </c>
      <c r="L370" s="3">
        <v>117</v>
      </c>
      <c r="M370" s="3">
        <v>32</v>
      </c>
      <c r="N370" s="3">
        <v>75550</v>
      </c>
      <c r="O370" s="5">
        <v>9846902.3259999994</v>
      </c>
      <c r="P370" s="3">
        <v>317</v>
      </c>
      <c r="Q370" s="3">
        <v>1201</v>
      </c>
      <c r="R370" s="3">
        <v>1105</v>
      </c>
      <c r="S370" s="5">
        <v>95358.508500000011</v>
      </c>
      <c r="T370" s="5">
        <v>83437.440000000017</v>
      </c>
      <c r="U370" s="3"/>
      <c r="V370">
        <v>0</v>
      </c>
      <c r="W370">
        <v>57</v>
      </c>
      <c r="X370">
        <v>57</v>
      </c>
      <c r="Y370" s="3">
        <v>111</v>
      </c>
      <c r="Z370" s="5">
        <v>479.9896</v>
      </c>
      <c r="AA370">
        <v>8.420870175438596</v>
      </c>
    </row>
    <row r="371" spans="1:27" x14ac:dyDescent="0.3">
      <c r="A371" t="s">
        <v>861</v>
      </c>
      <c r="B371" s="3">
        <v>114</v>
      </c>
      <c r="C371" s="4">
        <v>25.078947368421051</v>
      </c>
      <c r="D371">
        <v>0.96491228070175439</v>
      </c>
      <c r="E371">
        <v>0.28985507246376813</v>
      </c>
      <c r="F371" t="s">
        <v>1181</v>
      </c>
      <c r="G371" t="s">
        <v>1182</v>
      </c>
      <c r="H371" t="str">
        <f>VLOOKUP(G371,'[1]CPWD List'!$C:$C,1,FALSE)</f>
        <v>001-CQU-PQ9</v>
      </c>
      <c r="I371" t="s">
        <v>1183</v>
      </c>
      <c r="J371" t="s">
        <v>284</v>
      </c>
      <c r="K371">
        <v>424</v>
      </c>
      <c r="L371" s="3">
        <v>69</v>
      </c>
      <c r="M371" s="3">
        <v>20</v>
      </c>
      <c r="N371" s="3">
        <v>30471</v>
      </c>
      <c r="O371" s="5">
        <v>3697226.2295000004</v>
      </c>
      <c r="P371" s="3">
        <v>110</v>
      </c>
      <c r="Q371" s="3">
        <v>411</v>
      </c>
      <c r="R371" s="3">
        <v>403</v>
      </c>
      <c r="S371" s="5">
        <v>20099.66</v>
      </c>
      <c r="T371" s="5">
        <v>17892.47</v>
      </c>
      <c r="U371" s="3"/>
      <c r="V371">
        <v>0</v>
      </c>
      <c r="W371">
        <v>19</v>
      </c>
      <c r="X371">
        <v>17</v>
      </c>
      <c r="Y371" s="3">
        <v>37</v>
      </c>
      <c r="Z371" s="5">
        <v>197.69589999999999</v>
      </c>
      <c r="AA371">
        <v>11.629170588235294</v>
      </c>
    </row>
    <row r="372" spans="1:27" hidden="1" x14ac:dyDescent="0.3">
      <c r="A372" t="s">
        <v>861</v>
      </c>
      <c r="B372" s="3">
        <v>16</v>
      </c>
      <c r="C372" s="4">
        <v>18.9375</v>
      </c>
      <c r="D372">
        <v>0.9375</v>
      </c>
      <c r="E372">
        <v>0.55555555555555558</v>
      </c>
      <c r="F372" t="s">
        <v>1184</v>
      </c>
      <c r="G372" t="s">
        <v>1185</v>
      </c>
      <c r="H372" t="e">
        <f>VLOOKUP(G372,'[1]CPWD List'!$C:$C,1,FALSE)</f>
        <v>#N/A</v>
      </c>
      <c r="I372" t="s">
        <v>1186</v>
      </c>
      <c r="J372" t="s">
        <v>1071</v>
      </c>
      <c r="K372">
        <v>53</v>
      </c>
      <c r="L372" s="3">
        <v>9</v>
      </c>
      <c r="M372" s="3">
        <v>5</v>
      </c>
      <c r="N372" s="3">
        <v>4625</v>
      </c>
      <c r="O372" s="5">
        <v>847116.58</v>
      </c>
      <c r="P372" s="3">
        <v>15</v>
      </c>
      <c r="Q372" s="3">
        <v>92</v>
      </c>
      <c r="R372" s="3">
        <v>91</v>
      </c>
      <c r="S372" s="5">
        <v>7424.2099999999991</v>
      </c>
      <c r="T372" s="5">
        <v>5479.54</v>
      </c>
      <c r="U372" s="3"/>
      <c r="V372">
        <v>0</v>
      </c>
      <c r="Y372" s="3"/>
      <c r="Z372" s="5">
        <v>0</v>
      </c>
    </row>
    <row r="373" spans="1:27" x14ac:dyDescent="0.3">
      <c r="A373" t="s">
        <v>861</v>
      </c>
      <c r="B373" s="3">
        <v>142</v>
      </c>
      <c r="C373" s="4">
        <v>21.95774647887324</v>
      </c>
      <c r="D373">
        <v>0.96478873239436624</v>
      </c>
      <c r="E373">
        <v>0.52542372881355937</v>
      </c>
      <c r="F373" t="s">
        <v>1187</v>
      </c>
      <c r="G373" t="s">
        <v>1188</v>
      </c>
      <c r="H373" t="str">
        <f>VLOOKUP(G373,'[1]CPWD List'!$C:$C,1,FALSE)</f>
        <v>001-BK1-QFI</v>
      </c>
      <c r="I373" t="s">
        <v>1189</v>
      </c>
      <c r="J373" t="s">
        <v>85</v>
      </c>
      <c r="K373">
        <v>369</v>
      </c>
      <c r="L373" s="3">
        <v>59</v>
      </c>
      <c r="M373" s="3">
        <v>31</v>
      </c>
      <c r="N373" s="3">
        <v>36200</v>
      </c>
      <c r="O373" s="5">
        <v>4714862.8704999993</v>
      </c>
      <c r="P373" s="3">
        <v>137</v>
      </c>
      <c r="Q373" s="3">
        <v>628</v>
      </c>
      <c r="R373" s="3">
        <v>590</v>
      </c>
      <c r="S373" s="5">
        <v>35651.4</v>
      </c>
      <c r="T373" s="5">
        <v>29066.579999999994</v>
      </c>
      <c r="U373" s="3"/>
      <c r="V373">
        <v>0</v>
      </c>
      <c r="W373">
        <v>25</v>
      </c>
      <c r="X373">
        <v>23</v>
      </c>
      <c r="Y373" s="3">
        <v>61</v>
      </c>
      <c r="Z373" s="5">
        <v>485.56529999999992</v>
      </c>
      <c r="AA373">
        <v>21.111534782608693</v>
      </c>
    </row>
    <row r="374" spans="1:27" x14ac:dyDescent="0.3">
      <c r="A374" t="s">
        <v>861</v>
      </c>
      <c r="B374" s="3">
        <v>1389</v>
      </c>
      <c r="C374" s="4">
        <v>23.560115190784739</v>
      </c>
      <c r="D374">
        <v>0.95392368610511158</v>
      </c>
      <c r="E374">
        <v>0.40640809443507586</v>
      </c>
      <c r="F374" t="s">
        <v>1190</v>
      </c>
      <c r="G374" t="s">
        <v>1191</v>
      </c>
      <c r="H374" t="str">
        <f>VLOOKUP(G374,'[1]CPWD List'!$C:$C,1,FALSE)</f>
        <v>001-GB5-VLK</v>
      </c>
      <c r="I374" t="s">
        <v>1192</v>
      </c>
      <c r="J374" t="s">
        <v>514</v>
      </c>
      <c r="K374">
        <v>2367</v>
      </c>
      <c r="L374" s="3">
        <v>593</v>
      </c>
      <c r="M374" s="3">
        <v>241</v>
      </c>
      <c r="N374" s="3">
        <v>417001</v>
      </c>
      <c r="O374" s="5">
        <v>54061245.221500009</v>
      </c>
      <c r="P374" s="3">
        <v>1325</v>
      </c>
      <c r="Q374" s="3">
        <v>6379</v>
      </c>
      <c r="R374" s="3">
        <v>6112</v>
      </c>
      <c r="S374" s="5">
        <v>394379.93349999975</v>
      </c>
      <c r="T374" s="5">
        <v>348943.96</v>
      </c>
      <c r="U374" s="3"/>
      <c r="V374">
        <v>0</v>
      </c>
      <c r="W374">
        <v>313</v>
      </c>
      <c r="X374">
        <v>297</v>
      </c>
      <c r="Y374" s="3">
        <v>731</v>
      </c>
      <c r="Z374" s="5">
        <v>4753.8037999999997</v>
      </c>
      <c r="AA374">
        <v>16.006073400673401</v>
      </c>
    </row>
    <row r="375" spans="1:27" x14ac:dyDescent="0.3">
      <c r="A375" t="s">
        <v>861</v>
      </c>
      <c r="B375" s="3">
        <v>96</v>
      </c>
      <c r="C375" s="4">
        <v>26.833333333333332</v>
      </c>
      <c r="D375">
        <v>0.98958333333333337</v>
      </c>
      <c r="E375">
        <v>0.31914893617021278</v>
      </c>
      <c r="F375" t="s">
        <v>1193</v>
      </c>
      <c r="G375" t="s">
        <v>1194</v>
      </c>
      <c r="H375" t="str">
        <f>VLOOKUP(G375,'[1]CPWD List'!$C:$C,1,FALSE)</f>
        <v>001-GQM-5QI</v>
      </c>
      <c r="I375" t="s">
        <v>1195</v>
      </c>
      <c r="J375" t="s">
        <v>48</v>
      </c>
      <c r="K375">
        <v>515</v>
      </c>
      <c r="L375" s="3">
        <v>94</v>
      </c>
      <c r="M375" s="3">
        <v>30</v>
      </c>
      <c r="N375" s="3">
        <v>34246</v>
      </c>
      <c r="O375" s="5">
        <v>4847009.3184999991</v>
      </c>
      <c r="P375" s="3">
        <v>95</v>
      </c>
      <c r="Q375" s="3">
        <v>383</v>
      </c>
      <c r="R375" s="3">
        <v>376</v>
      </c>
      <c r="S375" s="5">
        <v>21163.27</v>
      </c>
      <c r="T375" s="5">
        <v>17550.649999999994</v>
      </c>
      <c r="U375" s="3"/>
      <c r="V375">
        <v>0</v>
      </c>
      <c r="W375">
        <v>25</v>
      </c>
      <c r="X375">
        <v>25</v>
      </c>
      <c r="Y375" s="3">
        <v>47</v>
      </c>
      <c r="Z375" s="5">
        <v>318.18999999999994</v>
      </c>
      <c r="AA375">
        <v>12.727599999999997</v>
      </c>
    </row>
    <row r="376" spans="1:27" x14ac:dyDescent="0.3">
      <c r="A376" t="s">
        <v>861</v>
      </c>
      <c r="B376" s="3">
        <v>64</v>
      </c>
      <c r="C376" s="4">
        <v>20.625</v>
      </c>
      <c r="D376">
        <v>0.96875</v>
      </c>
      <c r="E376">
        <v>0.31707317073170732</v>
      </c>
      <c r="F376" t="s">
        <v>1196</v>
      </c>
      <c r="G376" t="s">
        <v>1197</v>
      </c>
      <c r="H376" t="str">
        <f>VLOOKUP(G376,'[1]CPWD List'!$C:$C,1,FALSE)</f>
        <v>001-MYU-1MA</v>
      </c>
      <c r="I376" t="s">
        <v>1198</v>
      </c>
      <c r="J376" t="s">
        <v>210</v>
      </c>
      <c r="K376">
        <v>204</v>
      </c>
      <c r="L376" s="3">
        <v>41</v>
      </c>
      <c r="M376" s="3">
        <v>13</v>
      </c>
      <c r="N376" s="3">
        <v>20023</v>
      </c>
      <c r="O376" s="5">
        <v>2615477.622</v>
      </c>
      <c r="P376" s="3">
        <v>62</v>
      </c>
      <c r="Q376" s="3">
        <v>170</v>
      </c>
      <c r="R376" s="3">
        <v>165</v>
      </c>
      <c r="S376" s="5">
        <v>12954.464</v>
      </c>
      <c r="T376" s="5">
        <v>10459.580000000002</v>
      </c>
      <c r="U376" s="3"/>
      <c r="V376">
        <v>0</v>
      </c>
      <c r="W376">
        <v>13</v>
      </c>
      <c r="X376">
        <v>12</v>
      </c>
      <c r="Y376" s="3">
        <v>15</v>
      </c>
      <c r="Z376" s="5">
        <v>123.2919</v>
      </c>
      <c r="AA376">
        <v>10.274324999999999</v>
      </c>
    </row>
    <row r="377" spans="1:27" x14ac:dyDescent="0.3">
      <c r="A377" t="s">
        <v>861</v>
      </c>
      <c r="B377" s="3">
        <v>107</v>
      </c>
      <c r="C377" s="4">
        <v>4.3738317757009346</v>
      </c>
      <c r="D377">
        <v>1</v>
      </c>
      <c r="E377">
        <v>0.26785714285714285</v>
      </c>
      <c r="F377" t="s">
        <v>1199</v>
      </c>
      <c r="G377" t="s">
        <v>1200</v>
      </c>
      <c r="H377" t="str">
        <f>VLOOKUP(G377,'[1]CPWD List'!$C:$C,1,FALSE)</f>
        <v>001-4DX-K6L</v>
      </c>
      <c r="I377" t="s">
        <v>1201</v>
      </c>
      <c r="J377" t="s">
        <v>64</v>
      </c>
      <c r="K377">
        <v>312</v>
      </c>
      <c r="L377" s="3">
        <v>56</v>
      </c>
      <c r="M377" s="3">
        <v>15</v>
      </c>
      <c r="N377" s="3">
        <v>48355</v>
      </c>
      <c r="O377" s="5">
        <v>5881571.4500000011</v>
      </c>
      <c r="P377" s="3">
        <v>107</v>
      </c>
      <c r="Q377" s="3">
        <v>1634</v>
      </c>
      <c r="R377" s="3">
        <v>1634</v>
      </c>
      <c r="S377" s="5">
        <v>111538.14000000001</v>
      </c>
      <c r="T377" s="5">
        <v>94406.180000000022</v>
      </c>
      <c r="U377" s="3"/>
      <c r="V377">
        <v>0</v>
      </c>
      <c r="W377">
        <v>22</v>
      </c>
      <c r="X377">
        <v>22</v>
      </c>
      <c r="Y377" s="3">
        <v>68</v>
      </c>
      <c r="Z377" s="5">
        <v>519.87939999999992</v>
      </c>
      <c r="AA377">
        <v>23.630881818181816</v>
      </c>
    </row>
    <row r="378" spans="1:27" x14ac:dyDescent="0.3">
      <c r="A378" t="s">
        <v>861</v>
      </c>
      <c r="B378" s="3">
        <v>155</v>
      </c>
      <c r="C378" s="4">
        <v>20.464516129032258</v>
      </c>
      <c r="D378">
        <v>0.967741935483871</v>
      </c>
      <c r="E378">
        <v>0.37362637362637363</v>
      </c>
      <c r="F378" t="s">
        <v>1202</v>
      </c>
      <c r="G378" t="s">
        <v>1203</v>
      </c>
      <c r="H378" t="str">
        <f>VLOOKUP(G378,'[1]CPWD List'!$C:$C,1,FALSE)</f>
        <v>001-IEF-8A7</v>
      </c>
      <c r="I378" t="s">
        <v>1204</v>
      </c>
      <c r="J378" t="s">
        <v>100</v>
      </c>
      <c r="K378">
        <v>410</v>
      </c>
      <c r="L378" s="3">
        <v>91</v>
      </c>
      <c r="M378" s="3">
        <v>34</v>
      </c>
      <c r="N378" s="3">
        <v>43395</v>
      </c>
      <c r="O378" s="5">
        <v>4220123.9895000001</v>
      </c>
      <c r="P378" s="3">
        <v>150</v>
      </c>
      <c r="Q378" s="3">
        <v>751</v>
      </c>
      <c r="R378" s="3">
        <v>674</v>
      </c>
      <c r="S378" s="5">
        <v>45334.196000000004</v>
      </c>
      <c r="T378" s="5">
        <v>40605.889999999985</v>
      </c>
      <c r="U378" s="3"/>
      <c r="V378">
        <v>0</v>
      </c>
      <c r="W378">
        <v>45</v>
      </c>
      <c r="X378">
        <v>43</v>
      </c>
      <c r="Y378" s="3">
        <v>107</v>
      </c>
      <c r="Z378" s="5">
        <v>681.56479999999988</v>
      </c>
      <c r="AA378">
        <v>15.85034418604651</v>
      </c>
    </row>
    <row r="379" spans="1:27" hidden="1" x14ac:dyDescent="0.3">
      <c r="A379" t="s">
        <v>1205</v>
      </c>
      <c r="B379" s="3">
        <v>1</v>
      </c>
      <c r="C379" s="4">
        <v>0</v>
      </c>
      <c r="E379">
        <v>4.1666666666666664E-2</v>
      </c>
      <c r="F379" t="s">
        <v>1206</v>
      </c>
      <c r="G379" t="s">
        <v>1207</v>
      </c>
      <c r="H379" t="e">
        <f>VLOOKUP(G379,'[1]CPWD List'!$C:$C,1,FALSE)</f>
        <v>#N/A</v>
      </c>
      <c r="I379" t="s">
        <v>1208</v>
      </c>
      <c r="J379" t="s">
        <v>48</v>
      </c>
      <c r="K379">
        <v>219</v>
      </c>
      <c r="L379" s="3">
        <v>24</v>
      </c>
      <c r="M379" s="3">
        <v>1</v>
      </c>
      <c r="N379" s="3">
        <v>8597</v>
      </c>
      <c r="O379" s="5">
        <v>1119320.6500000001</v>
      </c>
      <c r="P379" s="3"/>
      <c r="Q379" s="3">
        <v>1</v>
      </c>
      <c r="R379" s="3">
        <v>0</v>
      </c>
      <c r="S379" s="5">
        <v>0</v>
      </c>
      <c r="T379" s="5">
        <v>0</v>
      </c>
      <c r="U379" s="3"/>
      <c r="V379">
        <v>0</v>
      </c>
      <c r="Y379" s="3"/>
      <c r="Z379" s="5"/>
    </row>
    <row r="380" spans="1:27" hidden="1" x14ac:dyDescent="0.3">
      <c r="A380" t="s">
        <v>1205</v>
      </c>
      <c r="B380" s="3">
        <v>46</v>
      </c>
      <c r="C380" s="4">
        <v>49.652173913043477</v>
      </c>
      <c r="D380">
        <v>0.86956521739130432</v>
      </c>
      <c r="E380">
        <v>0.33333333333333331</v>
      </c>
      <c r="F380" t="s">
        <v>1209</v>
      </c>
      <c r="G380" t="s">
        <v>1210</v>
      </c>
      <c r="H380" t="e">
        <f>VLOOKUP(G380,'[1]CPWD List'!$C:$C,1,FALSE)</f>
        <v>#N/A</v>
      </c>
      <c r="I380" t="s">
        <v>1211</v>
      </c>
      <c r="J380" t="s">
        <v>169</v>
      </c>
      <c r="K380">
        <v>118</v>
      </c>
      <c r="L380" s="3">
        <v>24</v>
      </c>
      <c r="M380" s="3">
        <v>8</v>
      </c>
      <c r="N380" s="3">
        <v>10044</v>
      </c>
      <c r="O380" s="5">
        <v>1154633.3900000001</v>
      </c>
      <c r="P380" s="3">
        <v>40</v>
      </c>
      <c r="Q380" s="3">
        <v>184</v>
      </c>
      <c r="R380" s="3">
        <v>140</v>
      </c>
      <c r="S380" s="5">
        <v>15295.499999999998</v>
      </c>
      <c r="T380" s="5">
        <v>13725.219999999998</v>
      </c>
      <c r="U380" s="3"/>
      <c r="V380">
        <v>0</v>
      </c>
      <c r="Y380" s="3"/>
      <c r="Z380" s="5">
        <v>0</v>
      </c>
    </row>
    <row r="381" spans="1:27" x14ac:dyDescent="0.3">
      <c r="A381" t="s">
        <v>1205</v>
      </c>
      <c r="B381" s="3">
        <v>67</v>
      </c>
      <c r="C381" s="4">
        <v>222.1044776119403</v>
      </c>
      <c r="D381">
        <v>0.94029850746268662</v>
      </c>
      <c r="E381">
        <v>0.37209302325581395</v>
      </c>
      <c r="F381" t="s">
        <v>1212</v>
      </c>
      <c r="G381" t="s">
        <v>1213</v>
      </c>
      <c r="H381" t="str">
        <f>VLOOKUP(G381,'[1]CPWD List'!$C:$C,1,FALSE)</f>
        <v>001-9QW-29I</v>
      </c>
      <c r="I381" t="s">
        <v>1214</v>
      </c>
      <c r="J381" t="s">
        <v>68</v>
      </c>
      <c r="K381">
        <v>408</v>
      </c>
      <c r="L381" s="3">
        <v>43</v>
      </c>
      <c r="M381" s="3">
        <v>16</v>
      </c>
      <c r="N381" s="3">
        <v>22100</v>
      </c>
      <c r="O381" s="5">
        <v>3486040.33</v>
      </c>
      <c r="P381" s="3">
        <v>63</v>
      </c>
      <c r="Q381" s="3">
        <v>231</v>
      </c>
      <c r="R381" s="3">
        <v>166</v>
      </c>
      <c r="S381" s="5">
        <v>21307.049999999996</v>
      </c>
      <c r="T381" s="5">
        <v>18148.060000000001</v>
      </c>
      <c r="U381" s="3"/>
      <c r="V381">
        <v>0</v>
      </c>
      <c r="W381">
        <v>16</v>
      </c>
      <c r="X381">
        <v>14</v>
      </c>
      <c r="Y381" s="3">
        <v>19</v>
      </c>
      <c r="Z381" s="5">
        <v>59.937899999999992</v>
      </c>
      <c r="AA381">
        <v>4.2812785714285706</v>
      </c>
    </row>
    <row r="382" spans="1:27" hidden="1" x14ac:dyDescent="0.3">
      <c r="A382" t="s">
        <v>1205</v>
      </c>
      <c r="B382" s="3">
        <v>10</v>
      </c>
      <c r="C382" s="4">
        <v>9.1</v>
      </c>
      <c r="D382">
        <v>0.1</v>
      </c>
      <c r="E382">
        <v>0.41666666666666669</v>
      </c>
      <c r="F382" t="s">
        <v>1215</v>
      </c>
      <c r="G382" t="s">
        <v>1216</v>
      </c>
      <c r="H382" t="e">
        <f>VLOOKUP(G382,'[1]CPWD List'!$C:$C,1,FALSE)</f>
        <v>#N/A</v>
      </c>
      <c r="I382" t="s">
        <v>1217</v>
      </c>
      <c r="J382" t="s">
        <v>68</v>
      </c>
      <c r="K382">
        <v>99</v>
      </c>
      <c r="L382" s="3">
        <v>12</v>
      </c>
      <c r="M382" s="3">
        <v>5</v>
      </c>
      <c r="N382" s="3">
        <v>5069</v>
      </c>
      <c r="O382" s="5">
        <v>717094.91999999993</v>
      </c>
      <c r="P382" s="3">
        <v>1</v>
      </c>
      <c r="Q382" s="3">
        <v>42</v>
      </c>
      <c r="R382" s="3">
        <v>1</v>
      </c>
      <c r="S382" s="5">
        <v>44.51</v>
      </c>
      <c r="T382" s="5">
        <v>32.64</v>
      </c>
      <c r="U382" s="3"/>
      <c r="V382">
        <v>0</v>
      </c>
      <c r="Y382" s="3"/>
      <c r="Z382" s="5">
        <v>0</v>
      </c>
    </row>
    <row r="383" spans="1:27" x14ac:dyDescent="0.3">
      <c r="A383" t="s">
        <v>1205</v>
      </c>
      <c r="B383" s="3">
        <v>36</v>
      </c>
      <c r="C383" s="4">
        <v>12.555555555555555</v>
      </c>
      <c r="D383">
        <v>0.83333333333333337</v>
      </c>
      <c r="E383">
        <v>0.6</v>
      </c>
      <c r="F383" t="s">
        <v>1218</v>
      </c>
      <c r="G383" t="s">
        <v>1219</v>
      </c>
      <c r="H383" t="str">
        <f>VLOOKUP(G383,'[1]CPWD List'!$C:$C,1,FALSE)</f>
        <v>001-SN3-871</v>
      </c>
      <c r="I383" t="s">
        <v>1220</v>
      </c>
      <c r="J383" t="s">
        <v>210</v>
      </c>
      <c r="K383">
        <v>139</v>
      </c>
      <c r="L383" s="3">
        <v>15</v>
      </c>
      <c r="M383" s="3">
        <v>9</v>
      </c>
      <c r="N383" s="3">
        <v>10993</v>
      </c>
      <c r="O383" s="5">
        <v>1402066.4569999999</v>
      </c>
      <c r="P383" s="3">
        <v>30</v>
      </c>
      <c r="Q383" s="3">
        <v>90</v>
      </c>
      <c r="R383" s="3">
        <v>71</v>
      </c>
      <c r="S383" s="5">
        <v>3756.49</v>
      </c>
      <c r="T383" s="5">
        <v>3199.31</v>
      </c>
      <c r="U383" s="3"/>
      <c r="V383">
        <v>0</v>
      </c>
      <c r="W383">
        <v>5</v>
      </c>
      <c r="X383">
        <v>2</v>
      </c>
      <c r="Y383" s="3">
        <v>3</v>
      </c>
      <c r="Z383" s="5">
        <v>17.438600000000001</v>
      </c>
      <c r="AA383">
        <v>8.7193000000000005</v>
      </c>
    </row>
    <row r="384" spans="1:27" x14ac:dyDescent="0.3">
      <c r="A384" t="s">
        <v>1205</v>
      </c>
      <c r="B384" s="3">
        <v>20</v>
      </c>
      <c r="C384" s="4">
        <v>85.9</v>
      </c>
      <c r="D384">
        <v>1</v>
      </c>
      <c r="E384">
        <v>0.26470588235294118</v>
      </c>
      <c r="F384" t="s">
        <v>1221</v>
      </c>
      <c r="G384" t="s">
        <v>1222</v>
      </c>
      <c r="H384" t="str">
        <f>VLOOKUP(G384,'[1]CPWD List'!$C:$C,1,FALSE)</f>
        <v>001-WI8-4BB</v>
      </c>
      <c r="I384" t="s">
        <v>1223</v>
      </c>
      <c r="J384" t="s">
        <v>75</v>
      </c>
      <c r="K384">
        <v>190</v>
      </c>
      <c r="L384" s="3">
        <v>34</v>
      </c>
      <c r="M384" s="3">
        <v>9</v>
      </c>
      <c r="N384" s="3">
        <v>15432</v>
      </c>
      <c r="O384" s="5">
        <v>1943849.1095</v>
      </c>
      <c r="P384" s="3">
        <v>20</v>
      </c>
      <c r="Q384" s="3">
        <v>55</v>
      </c>
      <c r="R384" s="3">
        <v>51</v>
      </c>
      <c r="S384" s="5">
        <v>3231.18</v>
      </c>
      <c r="T384" s="5">
        <v>3078.21</v>
      </c>
      <c r="U384" s="3"/>
      <c r="V384">
        <v>0</v>
      </c>
      <c r="W384">
        <v>3</v>
      </c>
      <c r="X384">
        <v>3</v>
      </c>
      <c r="Y384" s="3">
        <v>6</v>
      </c>
      <c r="Z384" s="5">
        <v>24.954000000000001</v>
      </c>
      <c r="AA384">
        <v>8.3179999999999996</v>
      </c>
    </row>
    <row r="385" spans="1:27" hidden="1" x14ac:dyDescent="0.3">
      <c r="A385" t="s">
        <v>1205</v>
      </c>
      <c r="B385" s="3">
        <v>9</v>
      </c>
      <c r="C385" s="4">
        <v>39.333333333333336</v>
      </c>
      <c r="D385">
        <v>0.77777777777777779</v>
      </c>
      <c r="E385">
        <v>0.33333333333333331</v>
      </c>
      <c r="F385" t="s">
        <v>1224</v>
      </c>
      <c r="G385" t="s">
        <v>1225</v>
      </c>
      <c r="H385" t="e">
        <f>VLOOKUP(G385,'[1]CPWD List'!$C:$C,1,FALSE)</f>
        <v>#N/A</v>
      </c>
      <c r="I385" t="s">
        <v>1226</v>
      </c>
      <c r="J385" t="s">
        <v>118</v>
      </c>
      <c r="K385">
        <v>74</v>
      </c>
      <c r="L385" s="3">
        <v>15</v>
      </c>
      <c r="M385" s="3">
        <v>5</v>
      </c>
      <c r="N385" s="3">
        <v>3238</v>
      </c>
      <c r="O385" s="5">
        <v>454824.54999999993</v>
      </c>
      <c r="P385" s="3">
        <v>7</v>
      </c>
      <c r="Q385" s="3">
        <v>45</v>
      </c>
      <c r="R385" s="3">
        <v>33</v>
      </c>
      <c r="S385" s="5">
        <v>1348.9299999999998</v>
      </c>
      <c r="T385" s="5">
        <v>950.55</v>
      </c>
      <c r="U385" s="3"/>
      <c r="V385">
        <v>0</v>
      </c>
      <c r="Y385" s="3"/>
      <c r="Z385" s="5">
        <v>0</v>
      </c>
    </row>
    <row r="386" spans="1:27" x14ac:dyDescent="0.3">
      <c r="A386" t="s">
        <v>1205</v>
      </c>
      <c r="B386" s="3">
        <v>45</v>
      </c>
      <c r="C386" s="4">
        <v>37.4</v>
      </c>
      <c r="D386">
        <v>0.91111111111111109</v>
      </c>
      <c r="E386">
        <v>0.38297872340425532</v>
      </c>
      <c r="F386" t="s">
        <v>1227</v>
      </c>
      <c r="G386" t="s">
        <v>1228</v>
      </c>
      <c r="H386" t="str">
        <f>VLOOKUP(G386,'[1]CPWD List'!$C:$C,1,FALSE)</f>
        <v>001-F6Q-LM5</v>
      </c>
      <c r="I386" t="s">
        <v>1229</v>
      </c>
      <c r="J386" t="s">
        <v>252</v>
      </c>
      <c r="K386">
        <v>324</v>
      </c>
      <c r="L386" s="3">
        <v>47</v>
      </c>
      <c r="M386" s="3">
        <v>18</v>
      </c>
      <c r="N386" s="3">
        <v>17320</v>
      </c>
      <c r="O386" s="5">
        <v>2614385.8634999995</v>
      </c>
      <c r="P386" s="3">
        <v>41</v>
      </c>
      <c r="Q386" s="3">
        <v>138</v>
      </c>
      <c r="R386" s="3">
        <v>128</v>
      </c>
      <c r="S386" s="5">
        <v>11850.17</v>
      </c>
      <c r="T386" s="5">
        <v>8703.69</v>
      </c>
      <c r="U386" s="3"/>
      <c r="V386">
        <v>0</v>
      </c>
      <c r="W386">
        <v>14</v>
      </c>
      <c r="X386">
        <v>11</v>
      </c>
      <c r="Y386" s="3">
        <v>18</v>
      </c>
      <c r="Z386" s="5">
        <v>205.29770000000002</v>
      </c>
      <c r="AA386">
        <v>18.663427272727276</v>
      </c>
    </row>
    <row r="387" spans="1:27" hidden="1" x14ac:dyDescent="0.3">
      <c r="A387" t="s">
        <v>1205</v>
      </c>
      <c r="B387" s="3"/>
      <c r="C387" s="4"/>
      <c r="F387" t="s">
        <v>1230</v>
      </c>
      <c r="G387" t="s">
        <v>1231</v>
      </c>
      <c r="H387" t="e">
        <f>VLOOKUP(G387,'[1]CPWD List'!$C:$C,1,FALSE)</f>
        <v>#N/A</v>
      </c>
      <c r="I387" t="s">
        <v>1232</v>
      </c>
      <c r="J387" t="s">
        <v>48</v>
      </c>
      <c r="K387">
        <v>72</v>
      </c>
      <c r="L387" s="3">
        <v>7</v>
      </c>
      <c r="M387" s="3"/>
      <c r="N387" s="3">
        <v>1480</v>
      </c>
      <c r="O387" s="5">
        <v>131188.43999999997</v>
      </c>
      <c r="P387" s="3"/>
      <c r="Q387" s="3"/>
      <c r="R387" s="3"/>
      <c r="S387" s="5"/>
      <c r="T387" s="5"/>
      <c r="U387" s="3"/>
      <c r="Y387" s="3"/>
      <c r="Z387" s="5"/>
    </row>
    <row r="388" spans="1:27" hidden="1" x14ac:dyDescent="0.3">
      <c r="A388" t="s">
        <v>1205</v>
      </c>
      <c r="B388" s="3">
        <v>3</v>
      </c>
      <c r="C388" s="4">
        <v>161.33333333333334</v>
      </c>
      <c r="D388">
        <v>0.66666666666666663</v>
      </c>
      <c r="E388">
        <v>0.21428571428571427</v>
      </c>
      <c r="F388" t="s">
        <v>1233</v>
      </c>
      <c r="G388" t="s">
        <v>1234</v>
      </c>
      <c r="H388" t="e">
        <f>VLOOKUP(G388,'[1]CPWD List'!$C:$C,1,FALSE)</f>
        <v>#N/A</v>
      </c>
      <c r="I388" t="s">
        <v>1235</v>
      </c>
      <c r="J388" t="s">
        <v>284</v>
      </c>
      <c r="K388">
        <v>118</v>
      </c>
      <c r="L388" s="3">
        <v>14</v>
      </c>
      <c r="M388" s="3">
        <v>3</v>
      </c>
      <c r="N388" s="3">
        <v>2454</v>
      </c>
      <c r="O388" s="5">
        <v>241242.25999999995</v>
      </c>
      <c r="P388" s="3">
        <v>2</v>
      </c>
      <c r="Q388" s="3">
        <v>3</v>
      </c>
      <c r="R388" s="3">
        <v>2</v>
      </c>
      <c r="S388" s="5">
        <v>1102.27</v>
      </c>
      <c r="T388" s="5">
        <v>826</v>
      </c>
      <c r="U388" s="3"/>
      <c r="V388">
        <v>0</v>
      </c>
      <c r="Y388" s="3"/>
      <c r="Z388" s="5">
        <v>0</v>
      </c>
    </row>
    <row r="389" spans="1:27" x14ac:dyDescent="0.3">
      <c r="A389" t="s">
        <v>1205</v>
      </c>
      <c r="B389" s="3">
        <v>2</v>
      </c>
      <c r="C389" s="4">
        <v>459.5</v>
      </c>
      <c r="D389">
        <v>1</v>
      </c>
      <c r="E389">
        <v>7.407407407407407E-2</v>
      </c>
      <c r="F389" t="s">
        <v>1236</v>
      </c>
      <c r="G389" t="s">
        <v>1237</v>
      </c>
      <c r="H389" t="str">
        <f>VLOOKUP(G389,'[1]CPWD List'!$C:$C,1,FALSE)</f>
        <v>001-B1V-8XY</v>
      </c>
      <c r="I389" t="s">
        <v>1238</v>
      </c>
      <c r="J389" t="s">
        <v>68</v>
      </c>
      <c r="K389">
        <v>522</v>
      </c>
      <c r="L389" s="3">
        <v>27</v>
      </c>
      <c r="M389" s="3">
        <v>2</v>
      </c>
      <c r="N389" s="3">
        <v>7501</v>
      </c>
      <c r="O389" s="5">
        <v>927001.24099999992</v>
      </c>
      <c r="P389" s="3">
        <v>2</v>
      </c>
      <c r="Q389" s="3">
        <v>2</v>
      </c>
      <c r="R389" s="3">
        <v>2</v>
      </c>
      <c r="S389" s="5">
        <v>74.61</v>
      </c>
      <c r="T389" s="5">
        <v>58.75</v>
      </c>
      <c r="U389" s="3"/>
      <c r="V389">
        <v>0</v>
      </c>
      <c r="Y389" s="3"/>
      <c r="Z389" s="5">
        <v>0</v>
      </c>
    </row>
    <row r="390" spans="1:27" x14ac:dyDescent="0.3">
      <c r="A390" t="s">
        <v>1205</v>
      </c>
      <c r="B390" s="3">
        <v>68</v>
      </c>
      <c r="C390" s="4">
        <v>78.485294117647058</v>
      </c>
      <c r="D390">
        <v>0.97058823529411764</v>
      </c>
      <c r="E390">
        <v>0.13559322033898305</v>
      </c>
      <c r="F390" t="s">
        <v>1239</v>
      </c>
      <c r="G390" t="s">
        <v>1240</v>
      </c>
      <c r="H390" t="str">
        <f>VLOOKUP(G390,'[1]CPWD List'!$C:$C,1,FALSE)</f>
        <v>001-NG1-TJ3</v>
      </c>
      <c r="I390" t="s">
        <v>1241</v>
      </c>
      <c r="J390" t="s">
        <v>341</v>
      </c>
      <c r="K390">
        <v>332</v>
      </c>
      <c r="L390" s="3">
        <v>59</v>
      </c>
      <c r="M390" s="3">
        <v>8</v>
      </c>
      <c r="N390" s="3">
        <v>33180</v>
      </c>
      <c r="O390" s="5">
        <v>3310002.9974999996</v>
      </c>
      <c r="P390" s="3">
        <v>66</v>
      </c>
      <c r="Q390" s="3">
        <v>264</v>
      </c>
      <c r="R390" s="3">
        <v>261</v>
      </c>
      <c r="S390" s="5">
        <v>24194.739999999998</v>
      </c>
      <c r="T390" s="5">
        <v>22104.200000000004</v>
      </c>
      <c r="U390" s="3"/>
      <c r="V390">
        <v>0</v>
      </c>
      <c r="W390">
        <v>33</v>
      </c>
      <c r="X390">
        <v>32</v>
      </c>
      <c r="Y390" s="3">
        <v>85</v>
      </c>
      <c r="Z390" s="5">
        <v>411.40160000000009</v>
      </c>
      <c r="AA390">
        <v>12.856300000000003</v>
      </c>
    </row>
    <row r="391" spans="1:27" hidden="1" x14ac:dyDescent="0.3">
      <c r="A391" t="s">
        <v>1205</v>
      </c>
      <c r="B391" s="3">
        <v>40</v>
      </c>
      <c r="C391" s="4">
        <v>21.524999999999999</v>
      </c>
      <c r="D391">
        <v>0.97499999999999998</v>
      </c>
      <c r="E391">
        <v>0.25</v>
      </c>
      <c r="F391" t="s">
        <v>1242</v>
      </c>
      <c r="G391" t="s">
        <v>1243</v>
      </c>
      <c r="H391" t="e">
        <f>VLOOKUP(G391,'[1]CPWD List'!$C:$C,1,FALSE)</f>
        <v>#N/A</v>
      </c>
      <c r="I391" t="s">
        <v>1244</v>
      </c>
      <c r="J391" t="s">
        <v>341</v>
      </c>
      <c r="K391">
        <v>141</v>
      </c>
      <c r="L391" s="3">
        <v>16</v>
      </c>
      <c r="M391" s="3">
        <v>4</v>
      </c>
      <c r="N391" s="3">
        <v>12074</v>
      </c>
      <c r="O391" s="5">
        <v>1330960.5900000001</v>
      </c>
      <c r="P391" s="3">
        <v>39</v>
      </c>
      <c r="Q391" s="3">
        <v>141</v>
      </c>
      <c r="R391" s="3">
        <v>138</v>
      </c>
      <c r="S391" s="5">
        <v>20088.050000000003</v>
      </c>
      <c r="T391" s="5">
        <v>17767.449999999993</v>
      </c>
      <c r="U391" s="3"/>
      <c r="V391">
        <v>0</v>
      </c>
      <c r="Y391" s="3"/>
      <c r="Z391" s="5">
        <v>0</v>
      </c>
    </row>
    <row r="392" spans="1:27" hidden="1" x14ac:dyDescent="0.3">
      <c r="A392" t="s">
        <v>1205</v>
      </c>
      <c r="B392" s="3"/>
      <c r="C392" s="4"/>
      <c r="F392" t="s">
        <v>1245</v>
      </c>
      <c r="G392" t="s">
        <v>1246</v>
      </c>
      <c r="H392" t="e">
        <f>VLOOKUP(G392,'[1]CPWD List'!$C:$C,1,FALSE)</f>
        <v>#N/A</v>
      </c>
      <c r="I392" t="s">
        <v>1247</v>
      </c>
      <c r="J392" t="s">
        <v>135</v>
      </c>
      <c r="K392">
        <v>18</v>
      </c>
      <c r="L392" s="3">
        <v>2</v>
      </c>
      <c r="M392" s="3"/>
      <c r="N392" s="3">
        <v>110</v>
      </c>
      <c r="O392" s="5">
        <v>34770.660000000003</v>
      </c>
      <c r="P392" s="3"/>
      <c r="Q392" s="3"/>
      <c r="R392" s="3"/>
      <c r="S392" s="5"/>
      <c r="T392" s="5"/>
      <c r="U392" s="3"/>
      <c r="Y392" s="3"/>
      <c r="Z392" s="5"/>
    </row>
    <row r="393" spans="1:27" hidden="1" x14ac:dyDescent="0.3">
      <c r="A393" t="s">
        <v>1205</v>
      </c>
      <c r="B393" s="3"/>
      <c r="C393" s="4"/>
      <c r="F393" t="s">
        <v>1248</v>
      </c>
      <c r="G393" t="s">
        <v>1249</v>
      </c>
      <c r="H393" t="e">
        <f>VLOOKUP(G393,'[1]CPWD List'!$C:$C,1,FALSE)</f>
        <v>#N/A</v>
      </c>
      <c r="I393" t="s">
        <v>1250</v>
      </c>
      <c r="J393" t="s">
        <v>89</v>
      </c>
      <c r="K393">
        <v>25</v>
      </c>
      <c r="L393" s="3"/>
      <c r="M393" s="3"/>
      <c r="N393" s="3"/>
      <c r="O393" s="5"/>
      <c r="P393" s="3"/>
      <c r="Q393" s="3"/>
      <c r="R393" s="3"/>
      <c r="S393" s="5"/>
      <c r="T393" s="5"/>
      <c r="U393" s="3"/>
      <c r="Y393" s="3"/>
      <c r="Z393" s="5"/>
    </row>
    <row r="394" spans="1:27" hidden="1" x14ac:dyDescent="0.3">
      <c r="A394" t="s">
        <v>1205</v>
      </c>
      <c r="B394" s="3"/>
      <c r="C394" s="4"/>
      <c r="F394" t="s">
        <v>1251</v>
      </c>
      <c r="G394" t="s">
        <v>1252</v>
      </c>
      <c r="H394" t="e">
        <f>VLOOKUP(G394,'[1]CPWD List'!$C:$C,1,FALSE)</f>
        <v>#N/A</v>
      </c>
      <c r="I394" t="s">
        <v>1253</v>
      </c>
      <c r="J394" t="s">
        <v>118</v>
      </c>
      <c r="K394">
        <v>147</v>
      </c>
      <c r="L394" s="3">
        <v>11</v>
      </c>
      <c r="M394" s="3"/>
      <c r="N394" s="3">
        <v>1872</v>
      </c>
      <c r="O394" s="5">
        <v>244166.21000000002</v>
      </c>
      <c r="P394" s="3"/>
      <c r="Q394" s="3"/>
      <c r="R394" s="3"/>
      <c r="S394" s="5"/>
      <c r="T394" s="5"/>
      <c r="U394" s="3"/>
      <c r="Y394" s="3"/>
      <c r="Z394" s="5"/>
    </row>
    <row r="395" spans="1:27" x14ac:dyDescent="0.3">
      <c r="A395" t="s">
        <v>1205</v>
      </c>
      <c r="B395" s="3">
        <v>6</v>
      </c>
      <c r="C395" s="4">
        <v>12.666666666666666</v>
      </c>
      <c r="D395">
        <v>0.66666666666666663</v>
      </c>
      <c r="E395">
        <v>0.15384615384615385</v>
      </c>
      <c r="F395" t="s">
        <v>1254</v>
      </c>
      <c r="G395" t="s">
        <v>1255</v>
      </c>
      <c r="H395" t="str">
        <f>VLOOKUP(G395,'[1]CPWD List'!$C:$C,1,FALSE)</f>
        <v>001-PJI-WR8</v>
      </c>
      <c r="I395" t="s">
        <v>1256</v>
      </c>
      <c r="J395" t="s">
        <v>118</v>
      </c>
      <c r="K395">
        <v>347</v>
      </c>
      <c r="L395" s="3">
        <v>26</v>
      </c>
      <c r="M395" s="3">
        <v>4</v>
      </c>
      <c r="N395" s="3">
        <v>11848</v>
      </c>
      <c r="O395" s="5">
        <v>1192823.2899999998</v>
      </c>
      <c r="P395" s="3">
        <v>4</v>
      </c>
      <c r="Q395" s="3">
        <v>10</v>
      </c>
      <c r="R395" s="3">
        <v>4</v>
      </c>
      <c r="S395" s="5">
        <v>940.54</v>
      </c>
      <c r="T395" s="5">
        <v>828.57</v>
      </c>
      <c r="U395" s="3"/>
      <c r="V395">
        <v>0</v>
      </c>
      <c r="W395">
        <v>1</v>
      </c>
      <c r="Y395" s="3">
        <v>0</v>
      </c>
      <c r="Z395" s="5">
        <v>0</v>
      </c>
    </row>
    <row r="396" spans="1:27" x14ac:dyDescent="0.3">
      <c r="A396" t="s">
        <v>1205</v>
      </c>
      <c r="B396" s="3">
        <v>596</v>
      </c>
      <c r="C396" s="4">
        <v>81.040268456375841</v>
      </c>
      <c r="D396">
        <v>0.92114093959731547</v>
      </c>
      <c r="E396">
        <v>0.3510204081632653</v>
      </c>
      <c r="F396" t="s">
        <v>1257</v>
      </c>
      <c r="G396" t="s">
        <v>1258</v>
      </c>
      <c r="H396" t="str">
        <f>VLOOKUP(G396,'[1]CPWD List'!$C:$C,1,FALSE)</f>
        <v>001-I52-8NG</v>
      </c>
      <c r="I396" t="s">
        <v>1259</v>
      </c>
      <c r="J396" t="s">
        <v>128</v>
      </c>
      <c r="K396">
        <v>985</v>
      </c>
      <c r="L396" s="3">
        <v>245</v>
      </c>
      <c r="M396" s="3">
        <v>86</v>
      </c>
      <c r="N396" s="3">
        <v>157213</v>
      </c>
      <c r="O396" s="5">
        <v>19046792.842999998</v>
      </c>
      <c r="P396" s="3">
        <v>549</v>
      </c>
      <c r="Q396" s="3">
        <v>2493</v>
      </c>
      <c r="R396" s="3">
        <v>2203</v>
      </c>
      <c r="S396" s="5">
        <v>182790.7840000001</v>
      </c>
      <c r="T396" s="5">
        <v>161121.19000000003</v>
      </c>
      <c r="U396" s="3"/>
      <c r="V396">
        <v>0</v>
      </c>
      <c r="W396">
        <v>91</v>
      </c>
      <c r="X396">
        <v>63</v>
      </c>
      <c r="Y396" s="3">
        <v>113</v>
      </c>
      <c r="Z396" s="5">
        <v>481.95309999999995</v>
      </c>
      <c r="AA396">
        <v>7.6500492063492054</v>
      </c>
    </row>
    <row r="397" spans="1:27" hidden="1" x14ac:dyDescent="0.3">
      <c r="A397" t="s">
        <v>1205</v>
      </c>
      <c r="B397" s="3">
        <v>43</v>
      </c>
      <c r="C397" s="4">
        <v>85.372093023255815</v>
      </c>
      <c r="D397">
        <v>0.97674418604651159</v>
      </c>
      <c r="E397">
        <v>0.25</v>
      </c>
      <c r="F397" t="s">
        <v>1260</v>
      </c>
      <c r="G397" t="s">
        <v>1261</v>
      </c>
      <c r="H397" t="e">
        <f>VLOOKUP(G397,'[1]CPWD List'!$C:$C,1,FALSE)</f>
        <v>#N/A</v>
      </c>
      <c r="I397" t="s">
        <v>1262</v>
      </c>
      <c r="J397" t="s">
        <v>128</v>
      </c>
      <c r="K397">
        <v>672</v>
      </c>
      <c r="L397" s="3">
        <v>72</v>
      </c>
      <c r="M397" s="3">
        <v>18</v>
      </c>
      <c r="N397" s="3">
        <v>26505</v>
      </c>
      <c r="O397" s="5">
        <v>3079777.08</v>
      </c>
      <c r="P397" s="3">
        <v>42</v>
      </c>
      <c r="Q397" s="3">
        <v>105</v>
      </c>
      <c r="R397" s="3">
        <v>102</v>
      </c>
      <c r="S397" s="5">
        <v>17040.030000000002</v>
      </c>
      <c r="T397" s="5">
        <v>14702.179999999998</v>
      </c>
      <c r="U397" s="3"/>
      <c r="V397">
        <v>0</v>
      </c>
      <c r="Y397" s="3"/>
      <c r="Z397" s="5">
        <v>0</v>
      </c>
    </row>
    <row r="398" spans="1:27" x14ac:dyDescent="0.3">
      <c r="A398" t="s">
        <v>1205</v>
      </c>
      <c r="B398" s="3">
        <v>22</v>
      </c>
      <c r="C398" s="4">
        <v>42.090909090909093</v>
      </c>
      <c r="D398">
        <v>0.90909090909090906</v>
      </c>
      <c r="E398">
        <v>0.27272727272727271</v>
      </c>
      <c r="F398" t="s">
        <v>1263</v>
      </c>
      <c r="G398" t="s">
        <v>1264</v>
      </c>
      <c r="H398" t="str">
        <f>VLOOKUP(G398,'[1]CPWD List'!$C:$C,1,FALSE)</f>
        <v>001-DML-PR7</v>
      </c>
      <c r="I398" t="s">
        <v>1265</v>
      </c>
      <c r="J398" t="s">
        <v>284</v>
      </c>
      <c r="K398">
        <v>157</v>
      </c>
      <c r="L398" s="3">
        <v>11</v>
      </c>
      <c r="M398" s="3">
        <v>3</v>
      </c>
      <c r="N398" s="3">
        <v>3185</v>
      </c>
      <c r="O398" s="5">
        <v>325568.0625</v>
      </c>
      <c r="P398" s="3">
        <v>20</v>
      </c>
      <c r="Q398" s="3">
        <v>170</v>
      </c>
      <c r="R398" s="3">
        <v>158</v>
      </c>
      <c r="S398" s="5">
        <v>5377.33</v>
      </c>
      <c r="T398" s="5">
        <v>4301.71</v>
      </c>
      <c r="U398" s="3"/>
      <c r="V398">
        <v>0</v>
      </c>
      <c r="W398">
        <v>6</v>
      </c>
      <c r="X398">
        <v>5</v>
      </c>
      <c r="Y398" s="3">
        <v>13</v>
      </c>
      <c r="Z398" s="5">
        <v>81.411000000000001</v>
      </c>
      <c r="AA398">
        <v>16.2822</v>
      </c>
    </row>
    <row r="399" spans="1:27" hidden="1" x14ac:dyDescent="0.3">
      <c r="A399" t="s">
        <v>1205</v>
      </c>
      <c r="B399" s="3">
        <v>38</v>
      </c>
      <c r="C399" s="4">
        <v>49.421052631578945</v>
      </c>
      <c r="D399">
        <v>1</v>
      </c>
      <c r="E399">
        <v>0.27586206896551724</v>
      </c>
      <c r="F399" t="s">
        <v>1266</v>
      </c>
      <c r="G399" t="s">
        <v>1267</v>
      </c>
      <c r="H399" t="e">
        <f>VLOOKUP(G399,'[1]CPWD List'!$C:$C,1,FALSE)</f>
        <v>#N/A</v>
      </c>
      <c r="I399" t="s">
        <v>1268</v>
      </c>
      <c r="J399" t="s">
        <v>378</v>
      </c>
      <c r="K399">
        <v>116</v>
      </c>
      <c r="L399" s="3">
        <v>29</v>
      </c>
      <c r="M399" s="3">
        <v>8</v>
      </c>
      <c r="N399" s="3">
        <v>12637</v>
      </c>
      <c r="O399" s="5">
        <v>1705109.45</v>
      </c>
      <c r="P399" s="3">
        <v>38</v>
      </c>
      <c r="Q399" s="3">
        <v>154</v>
      </c>
      <c r="R399" s="3">
        <v>153</v>
      </c>
      <c r="S399" s="5">
        <v>7869.1099999999988</v>
      </c>
      <c r="T399" s="5">
        <v>5992.1500000000005</v>
      </c>
      <c r="U399" s="3"/>
      <c r="V399">
        <v>0</v>
      </c>
      <c r="Y399" s="3"/>
      <c r="Z399" s="5">
        <v>0</v>
      </c>
    </row>
    <row r="400" spans="1:27" hidden="1" x14ac:dyDescent="0.3">
      <c r="A400" t="s">
        <v>1205</v>
      </c>
      <c r="B400" s="3">
        <v>10</v>
      </c>
      <c r="C400" s="4">
        <v>19.600000000000001</v>
      </c>
      <c r="D400">
        <v>0.9</v>
      </c>
      <c r="E400">
        <v>0.16666666666666666</v>
      </c>
      <c r="F400" t="s">
        <v>1269</v>
      </c>
      <c r="G400" t="s">
        <v>1270</v>
      </c>
      <c r="H400" t="e">
        <f>VLOOKUP(G400,'[1]CPWD List'!$C:$C,1,FALSE)</f>
        <v>#N/A</v>
      </c>
      <c r="I400" t="s">
        <v>1271</v>
      </c>
      <c r="J400" t="s">
        <v>319</v>
      </c>
      <c r="K400">
        <v>190</v>
      </c>
      <c r="L400" s="3">
        <v>24</v>
      </c>
      <c r="M400" s="3">
        <v>4</v>
      </c>
      <c r="N400" s="3">
        <v>12212</v>
      </c>
      <c r="O400" s="5">
        <v>1528331.44</v>
      </c>
      <c r="P400" s="3">
        <v>9</v>
      </c>
      <c r="Q400" s="3">
        <v>53</v>
      </c>
      <c r="R400" s="3">
        <v>52</v>
      </c>
      <c r="S400" s="5">
        <v>2131.87</v>
      </c>
      <c r="T400" s="5">
        <v>1595.9199999999998</v>
      </c>
      <c r="U400" s="3"/>
      <c r="V400">
        <v>0</v>
      </c>
      <c r="Y400" s="3"/>
      <c r="Z400" s="5">
        <v>0</v>
      </c>
    </row>
    <row r="401" spans="1:27" hidden="1" x14ac:dyDescent="0.3">
      <c r="A401" t="s">
        <v>1205</v>
      </c>
      <c r="B401" s="3">
        <v>7</v>
      </c>
      <c r="C401" s="4">
        <v>0</v>
      </c>
      <c r="E401">
        <v>0.125</v>
      </c>
      <c r="F401" t="s">
        <v>1272</v>
      </c>
      <c r="G401" t="s">
        <v>1273</v>
      </c>
      <c r="H401" t="e">
        <f>VLOOKUP(G401,'[1]CPWD List'!$C:$C,1,FALSE)</f>
        <v>#N/A</v>
      </c>
      <c r="I401" t="s">
        <v>1274</v>
      </c>
      <c r="J401" t="s">
        <v>312</v>
      </c>
      <c r="K401">
        <v>42</v>
      </c>
      <c r="L401" s="3">
        <v>8</v>
      </c>
      <c r="M401" s="3">
        <v>1</v>
      </c>
      <c r="N401" s="3">
        <v>4599</v>
      </c>
      <c r="O401" s="5">
        <v>646452.71000000008</v>
      </c>
      <c r="P401" s="3"/>
      <c r="Q401" s="3">
        <v>46</v>
      </c>
      <c r="R401" s="3">
        <v>0</v>
      </c>
      <c r="S401" s="5">
        <v>0</v>
      </c>
      <c r="T401" s="5">
        <v>0</v>
      </c>
      <c r="U401" s="3"/>
      <c r="V401">
        <v>0</v>
      </c>
      <c r="Y401" s="3"/>
      <c r="Z401" s="5"/>
    </row>
    <row r="402" spans="1:27" hidden="1" x14ac:dyDescent="0.3">
      <c r="A402" t="s">
        <v>1205</v>
      </c>
      <c r="B402" s="3"/>
      <c r="C402" s="4"/>
      <c r="F402" t="s">
        <v>1275</v>
      </c>
      <c r="G402" t="s">
        <v>1276</v>
      </c>
      <c r="H402" t="e">
        <f>VLOOKUP(G402,'[1]CPWD List'!$C:$C,1,FALSE)</f>
        <v>#N/A</v>
      </c>
      <c r="I402" t="s">
        <v>1277</v>
      </c>
      <c r="J402" t="s">
        <v>312</v>
      </c>
      <c r="K402">
        <v>33</v>
      </c>
      <c r="L402" s="3">
        <v>5</v>
      </c>
      <c r="M402" s="3"/>
      <c r="N402" s="3">
        <v>2587</v>
      </c>
      <c r="O402" s="5">
        <v>297140.69999999995</v>
      </c>
      <c r="P402" s="3"/>
      <c r="Q402" s="3"/>
      <c r="R402" s="3"/>
      <c r="S402" s="5"/>
      <c r="T402" s="5"/>
      <c r="U402" s="3"/>
      <c r="Y402" s="3"/>
      <c r="Z402" s="5"/>
    </row>
    <row r="403" spans="1:27" hidden="1" x14ac:dyDescent="0.3">
      <c r="A403" t="s">
        <v>1205</v>
      </c>
      <c r="B403" s="3">
        <v>14</v>
      </c>
      <c r="C403" s="4">
        <v>126.21428571428571</v>
      </c>
      <c r="D403">
        <v>1</v>
      </c>
      <c r="E403">
        <v>0.21052631578947367</v>
      </c>
      <c r="F403" t="s">
        <v>1278</v>
      </c>
      <c r="G403" t="s">
        <v>1279</v>
      </c>
      <c r="H403" t="e">
        <f>VLOOKUP(G403,'[1]CPWD List'!$C:$C,1,FALSE)</f>
        <v>#N/A</v>
      </c>
      <c r="I403" t="s">
        <v>1280</v>
      </c>
      <c r="J403" t="s">
        <v>186</v>
      </c>
      <c r="K403">
        <v>177</v>
      </c>
      <c r="L403" s="3">
        <v>19</v>
      </c>
      <c r="M403" s="3">
        <v>4</v>
      </c>
      <c r="N403" s="3">
        <v>6636</v>
      </c>
      <c r="O403" s="5">
        <v>898819.81999999983</v>
      </c>
      <c r="P403" s="3">
        <v>14</v>
      </c>
      <c r="Q403" s="3">
        <v>79</v>
      </c>
      <c r="R403" s="3">
        <v>79</v>
      </c>
      <c r="S403" s="5">
        <v>3701.92</v>
      </c>
      <c r="T403" s="5">
        <v>2996.3999999999996</v>
      </c>
      <c r="U403" s="3"/>
      <c r="V403">
        <v>0</v>
      </c>
      <c r="Y403" s="3"/>
      <c r="Z403" s="5">
        <v>0</v>
      </c>
    </row>
    <row r="404" spans="1:27" hidden="1" x14ac:dyDescent="0.3">
      <c r="A404" t="s">
        <v>1205</v>
      </c>
      <c r="B404" s="3">
        <v>21</v>
      </c>
      <c r="C404" s="4">
        <v>29.761904761904763</v>
      </c>
      <c r="D404">
        <v>0.76190476190476186</v>
      </c>
      <c r="E404">
        <v>0.32</v>
      </c>
      <c r="F404" t="s">
        <v>1281</v>
      </c>
      <c r="G404" t="s">
        <v>1282</v>
      </c>
      <c r="H404" t="e">
        <f>VLOOKUP(G404,'[1]CPWD List'!$C:$C,1,FALSE)</f>
        <v>#N/A</v>
      </c>
      <c r="I404" t="s">
        <v>1283</v>
      </c>
      <c r="J404" t="s">
        <v>85</v>
      </c>
      <c r="K404">
        <v>122</v>
      </c>
      <c r="L404" s="3">
        <v>25</v>
      </c>
      <c r="M404" s="3">
        <v>8</v>
      </c>
      <c r="N404" s="3">
        <v>10296</v>
      </c>
      <c r="O404" s="5">
        <v>1751410.6900000002</v>
      </c>
      <c r="P404" s="3">
        <v>16</v>
      </c>
      <c r="Q404" s="3">
        <v>55</v>
      </c>
      <c r="R404" s="3">
        <v>43</v>
      </c>
      <c r="S404" s="5">
        <v>2196.29</v>
      </c>
      <c r="T404" s="5">
        <v>1696.56</v>
      </c>
      <c r="U404" s="3"/>
      <c r="V404">
        <v>0</v>
      </c>
      <c r="Y404" s="3"/>
      <c r="Z404" s="5">
        <v>0</v>
      </c>
    </row>
    <row r="405" spans="1:27" x14ac:dyDescent="0.3">
      <c r="A405" t="s">
        <v>1205</v>
      </c>
      <c r="B405" s="3">
        <v>34</v>
      </c>
      <c r="C405" s="4">
        <v>30</v>
      </c>
      <c r="D405">
        <v>0.97058823529411764</v>
      </c>
      <c r="E405">
        <v>0.26470588235294118</v>
      </c>
      <c r="F405" t="s">
        <v>1284</v>
      </c>
      <c r="G405" t="s">
        <v>1285</v>
      </c>
      <c r="H405" t="str">
        <f>VLOOKUP(G405,'[1]CPWD List'!$C:$C,1,FALSE)</f>
        <v>001-H4K-7XG</v>
      </c>
      <c r="I405" t="s">
        <v>1286</v>
      </c>
      <c r="J405" t="s">
        <v>210</v>
      </c>
      <c r="K405">
        <v>243</v>
      </c>
      <c r="L405" s="3">
        <v>34</v>
      </c>
      <c r="M405" s="3">
        <v>9</v>
      </c>
      <c r="N405" s="3">
        <v>20629</v>
      </c>
      <c r="O405" s="5">
        <v>2448840.6195000005</v>
      </c>
      <c r="P405" s="3">
        <v>33</v>
      </c>
      <c r="Q405" s="3">
        <v>66</v>
      </c>
      <c r="R405" s="3">
        <v>64</v>
      </c>
      <c r="S405" s="5">
        <v>7330.05</v>
      </c>
      <c r="T405" s="5">
        <v>5726.26</v>
      </c>
      <c r="U405" s="3"/>
      <c r="V405">
        <v>0</v>
      </c>
      <c r="W405">
        <v>8</v>
      </c>
      <c r="X405">
        <v>8</v>
      </c>
      <c r="Y405" s="3">
        <v>16</v>
      </c>
      <c r="Z405" s="5">
        <v>168.3032</v>
      </c>
      <c r="AA405">
        <v>21.0379</v>
      </c>
    </row>
    <row r="406" spans="1:27" hidden="1" x14ac:dyDescent="0.3">
      <c r="A406" t="s">
        <v>1205</v>
      </c>
      <c r="B406" s="3">
        <v>53</v>
      </c>
      <c r="C406" s="4">
        <v>59.490566037735846</v>
      </c>
      <c r="D406">
        <v>0.84905660377358494</v>
      </c>
      <c r="E406">
        <v>0.37777777777777777</v>
      </c>
      <c r="F406" t="s">
        <v>1287</v>
      </c>
      <c r="G406" t="s">
        <v>1288</v>
      </c>
      <c r="H406" t="e">
        <f>VLOOKUP(G406,'[1]CPWD List'!$C:$C,1,FALSE)</f>
        <v>#N/A</v>
      </c>
      <c r="I406" t="s">
        <v>1289</v>
      </c>
      <c r="J406" t="s">
        <v>206</v>
      </c>
      <c r="K406">
        <v>156</v>
      </c>
      <c r="L406" s="3">
        <v>45</v>
      </c>
      <c r="M406" s="3">
        <v>17</v>
      </c>
      <c r="N406" s="3">
        <v>30218</v>
      </c>
      <c r="O406" s="5">
        <v>3185451.8299999996</v>
      </c>
      <c r="P406" s="3">
        <v>45</v>
      </c>
      <c r="Q406" s="3">
        <v>123</v>
      </c>
      <c r="R406" s="3">
        <v>81</v>
      </c>
      <c r="S406" s="5">
        <v>6330.76</v>
      </c>
      <c r="T406" s="5">
        <v>5022.8899999999994</v>
      </c>
      <c r="U406" s="3"/>
      <c r="V406">
        <v>0</v>
      </c>
      <c r="Y406" s="3"/>
      <c r="Z406" s="5">
        <v>0</v>
      </c>
    </row>
    <row r="407" spans="1:27" hidden="1" x14ac:dyDescent="0.3">
      <c r="A407" t="s">
        <v>1205</v>
      </c>
      <c r="B407" s="3">
        <v>1</v>
      </c>
      <c r="C407" s="4">
        <v>19</v>
      </c>
      <c r="D407">
        <v>1</v>
      </c>
      <c r="E407">
        <v>0.33333333333333331</v>
      </c>
      <c r="F407" t="s">
        <v>1290</v>
      </c>
      <c r="G407" t="s">
        <v>1291</v>
      </c>
      <c r="H407" t="e">
        <f>VLOOKUP(G407,'[1]CPWD List'!$C:$C,1,FALSE)</f>
        <v>#N/A</v>
      </c>
      <c r="I407" t="s">
        <v>1292</v>
      </c>
      <c r="J407" t="s">
        <v>75</v>
      </c>
      <c r="K407">
        <v>29</v>
      </c>
      <c r="L407" s="3">
        <v>3</v>
      </c>
      <c r="M407" s="3">
        <v>1</v>
      </c>
      <c r="N407" s="3">
        <v>2114</v>
      </c>
      <c r="O407" s="5">
        <v>392216.59</v>
      </c>
      <c r="P407" s="3">
        <v>1</v>
      </c>
      <c r="Q407" s="3">
        <v>1</v>
      </c>
      <c r="R407" s="3">
        <v>1</v>
      </c>
      <c r="S407" s="5">
        <v>20.67</v>
      </c>
      <c r="T407" s="5">
        <v>15.9</v>
      </c>
      <c r="U407" s="3"/>
      <c r="V407">
        <v>0</v>
      </c>
      <c r="Y407" s="3"/>
      <c r="Z407" s="5">
        <v>0</v>
      </c>
    </row>
    <row r="408" spans="1:27" hidden="1" x14ac:dyDescent="0.3">
      <c r="A408" t="s">
        <v>1205</v>
      </c>
      <c r="B408" s="3">
        <v>3</v>
      </c>
      <c r="C408" s="4">
        <v>3.3333333333333335</v>
      </c>
      <c r="D408">
        <v>1</v>
      </c>
      <c r="E408">
        <v>6.6666666666666666E-2</v>
      </c>
      <c r="F408" t="s">
        <v>1293</v>
      </c>
      <c r="G408" t="s">
        <v>1294</v>
      </c>
      <c r="H408" t="e">
        <f>VLOOKUP(G408,'[1]CPWD List'!$C:$C,1,FALSE)</f>
        <v>#N/A</v>
      </c>
      <c r="I408" t="s">
        <v>1295</v>
      </c>
      <c r="J408" t="s">
        <v>48</v>
      </c>
      <c r="K408">
        <v>54</v>
      </c>
      <c r="L408" s="3">
        <v>15</v>
      </c>
      <c r="M408" s="3">
        <v>1</v>
      </c>
      <c r="N408" s="3">
        <v>3135</v>
      </c>
      <c r="O408" s="5">
        <v>563611.44000000006</v>
      </c>
      <c r="P408" s="3">
        <v>3</v>
      </c>
      <c r="Q408" s="3">
        <v>3</v>
      </c>
      <c r="R408" s="3">
        <v>3</v>
      </c>
      <c r="S408" s="5">
        <v>1690</v>
      </c>
      <c r="T408" s="5">
        <v>1352</v>
      </c>
      <c r="U408" s="3"/>
      <c r="V408">
        <v>0</v>
      </c>
      <c r="Y408" s="3"/>
      <c r="Z408" s="5">
        <v>0</v>
      </c>
    </row>
    <row r="409" spans="1:27" hidden="1" x14ac:dyDescent="0.3">
      <c r="A409" t="s">
        <v>1205</v>
      </c>
      <c r="B409" s="3">
        <v>1</v>
      </c>
      <c r="C409" s="4">
        <v>0</v>
      </c>
      <c r="E409">
        <v>0.16666666666666666</v>
      </c>
      <c r="F409" t="s">
        <v>1296</v>
      </c>
      <c r="G409" t="s">
        <v>1297</v>
      </c>
      <c r="H409" t="e">
        <f>VLOOKUP(G409,'[1]CPWD List'!$C:$C,1,FALSE)</f>
        <v>#N/A</v>
      </c>
      <c r="I409" t="s">
        <v>1298</v>
      </c>
      <c r="J409" t="s">
        <v>30</v>
      </c>
      <c r="K409">
        <v>30</v>
      </c>
      <c r="L409" s="3">
        <v>6</v>
      </c>
      <c r="M409" s="3">
        <v>1</v>
      </c>
      <c r="N409" s="3">
        <v>1479</v>
      </c>
      <c r="O409" s="5">
        <v>153386.46</v>
      </c>
      <c r="P409" s="3"/>
      <c r="Q409" s="3">
        <v>5</v>
      </c>
      <c r="R409" s="3">
        <v>0</v>
      </c>
      <c r="S409" s="5">
        <v>0</v>
      </c>
      <c r="T409" s="5">
        <v>0</v>
      </c>
      <c r="U409" s="3"/>
      <c r="V409">
        <v>0</v>
      </c>
      <c r="Y409" s="3"/>
      <c r="Z409" s="5"/>
    </row>
    <row r="410" spans="1:27" x14ac:dyDescent="0.3">
      <c r="A410" t="s">
        <v>1205</v>
      </c>
      <c r="B410" s="3">
        <v>94</v>
      </c>
      <c r="C410" s="4">
        <v>16.127659574468087</v>
      </c>
      <c r="D410">
        <v>0.97872340425531912</v>
      </c>
      <c r="E410">
        <v>0.22105263157894736</v>
      </c>
      <c r="F410" t="s">
        <v>1299</v>
      </c>
      <c r="G410" t="s">
        <v>1300</v>
      </c>
      <c r="H410" t="str">
        <f>VLOOKUP(G410,'[1]CPWD List'!$C:$C,1,FALSE)</f>
        <v>001-O6W-LIJ</v>
      </c>
      <c r="I410" t="s">
        <v>1301</v>
      </c>
      <c r="J410" t="s">
        <v>85</v>
      </c>
      <c r="K410">
        <v>567</v>
      </c>
      <c r="L410" s="3">
        <v>95</v>
      </c>
      <c r="M410" s="3">
        <v>21</v>
      </c>
      <c r="N410" s="3">
        <v>47633</v>
      </c>
      <c r="O410" s="5">
        <v>6166152.5754999984</v>
      </c>
      <c r="P410" s="3">
        <v>92</v>
      </c>
      <c r="Q410" s="3">
        <v>371</v>
      </c>
      <c r="R410" s="3">
        <v>369</v>
      </c>
      <c r="S410" s="5">
        <v>27735.8</v>
      </c>
      <c r="T410" s="5">
        <v>22015.940000000002</v>
      </c>
      <c r="U410" s="3"/>
      <c r="V410">
        <v>0</v>
      </c>
      <c r="W410">
        <v>16</v>
      </c>
      <c r="X410">
        <v>16</v>
      </c>
      <c r="Y410" s="3">
        <v>30</v>
      </c>
      <c r="Z410" s="5">
        <v>136.25160000000002</v>
      </c>
      <c r="AA410">
        <v>8.5157250000000015</v>
      </c>
    </row>
    <row r="411" spans="1:27" hidden="1" x14ac:dyDescent="0.3">
      <c r="A411" t="s">
        <v>1205</v>
      </c>
      <c r="B411" s="3">
        <v>37</v>
      </c>
      <c r="C411" s="4">
        <v>40.756756756756758</v>
      </c>
      <c r="D411">
        <v>0.97297297297297303</v>
      </c>
      <c r="E411">
        <v>0.21311475409836064</v>
      </c>
      <c r="F411" t="s">
        <v>1302</v>
      </c>
      <c r="G411" t="s">
        <v>1303</v>
      </c>
      <c r="H411" t="e">
        <f>VLOOKUP(G411,'[1]CPWD List'!$C:$C,1,FALSE)</f>
        <v>#N/A</v>
      </c>
      <c r="I411" t="s">
        <v>1304</v>
      </c>
      <c r="J411" t="s">
        <v>110</v>
      </c>
      <c r="K411">
        <v>327</v>
      </c>
      <c r="L411" s="3">
        <v>61</v>
      </c>
      <c r="M411" s="3">
        <v>13</v>
      </c>
      <c r="N411" s="3">
        <v>26754</v>
      </c>
      <c r="O411" s="5">
        <v>3004055.9600000004</v>
      </c>
      <c r="P411" s="3">
        <v>36</v>
      </c>
      <c r="Q411" s="3">
        <v>59</v>
      </c>
      <c r="R411" s="3">
        <v>55</v>
      </c>
      <c r="S411" s="5">
        <v>10537.199999999999</v>
      </c>
      <c r="T411" s="5">
        <v>8485.2900000000009</v>
      </c>
      <c r="U411" s="3"/>
      <c r="V411">
        <v>0</v>
      </c>
      <c r="Y411" s="3"/>
      <c r="Z411" s="5">
        <v>0</v>
      </c>
    </row>
    <row r="412" spans="1:27" x14ac:dyDescent="0.3">
      <c r="A412" t="s">
        <v>1205</v>
      </c>
      <c r="B412" s="3">
        <v>17</v>
      </c>
      <c r="C412" s="4">
        <v>80</v>
      </c>
      <c r="D412">
        <v>0.88235294117647056</v>
      </c>
      <c r="E412">
        <v>0.2</v>
      </c>
      <c r="F412" t="s">
        <v>1305</v>
      </c>
      <c r="G412" t="s">
        <v>1306</v>
      </c>
      <c r="H412" t="str">
        <f>VLOOKUP(G412,'[1]CPWD List'!$C:$C,1,FALSE)</f>
        <v>001-NA0-CK0</v>
      </c>
      <c r="I412" t="s">
        <v>1307</v>
      </c>
      <c r="J412" t="s">
        <v>96</v>
      </c>
      <c r="K412">
        <v>127</v>
      </c>
      <c r="L412" s="3">
        <v>20</v>
      </c>
      <c r="M412" s="3">
        <v>4</v>
      </c>
      <c r="N412" s="3">
        <v>2899</v>
      </c>
      <c r="O412" s="5">
        <v>306367.9865</v>
      </c>
      <c r="P412" s="3">
        <v>15</v>
      </c>
      <c r="Q412" s="3">
        <v>99</v>
      </c>
      <c r="R412" s="3">
        <v>90</v>
      </c>
      <c r="S412" s="5">
        <v>2100.62</v>
      </c>
      <c r="T412" s="5">
        <v>1654.3899999999999</v>
      </c>
      <c r="U412" s="3"/>
      <c r="V412">
        <v>0</v>
      </c>
      <c r="W412">
        <v>3</v>
      </c>
      <c r="X412">
        <v>3</v>
      </c>
      <c r="Y412" s="3">
        <v>30</v>
      </c>
      <c r="Z412" s="5">
        <v>25.077000000000002</v>
      </c>
      <c r="AA412">
        <v>8.359</v>
      </c>
    </row>
    <row r="413" spans="1:27" hidden="1" x14ac:dyDescent="0.3">
      <c r="A413" t="s">
        <v>1205</v>
      </c>
      <c r="B413" s="3">
        <v>17</v>
      </c>
      <c r="C413" s="4">
        <v>135.47058823529412</v>
      </c>
      <c r="D413">
        <v>1</v>
      </c>
      <c r="E413">
        <v>0.33333333333333331</v>
      </c>
      <c r="F413" t="s">
        <v>1308</v>
      </c>
      <c r="G413" t="s">
        <v>1309</v>
      </c>
      <c r="H413" t="e">
        <f>VLOOKUP(G413,'[1]CPWD List'!$C:$C,1,FALSE)</f>
        <v>#N/A</v>
      </c>
      <c r="I413" t="s">
        <v>1310</v>
      </c>
      <c r="J413" t="s">
        <v>1144</v>
      </c>
      <c r="K413">
        <v>33</v>
      </c>
      <c r="L413" s="3">
        <v>12</v>
      </c>
      <c r="M413" s="3">
        <v>4</v>
      </c>
      <c r="N413" s="3">
        <v>3975</v>
      </c>
      <c r="O413" s="5">
        <v>602862.46000000008</v>
      </c>
      <c r="P413" s="3">
        <v>17</v>
      </c>
      <c r="Q413" s="3">
        <v>58</v>
      </c>
      <c r="R413" s="3">
        <v>55</v>
      </c>
      <c r="S413" s="5">
        <v>7741.18</v>
      </c>
      <c r="T413" s="5">
        <v>6279.7400000000007</v>
      </c>
      <c r="U413" s="3"/>
      <c r="V413">
        <v>0</v>
      </c>
      <c r="Y413" s="3"/>
      <c r="Z413" s="5">
        <v>0</v>
      </c>
    </row>
    <row r="414" spans="1:27" hidden="1" x14ac:dyDescent="0.3">
      <c r="A414" t="s">
        <v>1205</v>
      </c>
      <c r="B414" s="3"/>
      <c r="C414" s="4"/>
      <c r="F414" t="s">
        <v>1311</v>
      </c>
      <c r="G414" t="s">
        <v>1312</v>
      </c>
      <c r="H414" t="e">
        <f>VLOOKUP(G414,'[1]CPWD List'!$C:$C,1,FALSE)</f>
        <v>#N/A</v>
      </c>
      <c r="I414" t="s">
        <v>1313</v>
      </c>
      <c r="J414" t="s">
        <v>341</v>
      </c>
      <c r="K414">
        <v>66</v>
      </c>
      <c r="L414" s="3">
        <v>5</v>
      </c>
      <c r="M414" s="3"/>
      <c r="N414" s="3">
        <v>1585</v>
      </c>
      <c r="O414" s="5">
        <v>210412.52000000002</v>
      </c>
      <c r="P414" s="3"/>
      <c r="Q414" s="3"/>
      <c r="R414" s="3"/>
      <c r="S414" s="5"/>
      <c r="T414" s="5"/>
      <c r="U414" s="3"/>
      <c r="Y414" s="3"/>
      <c r="Z414" s="5"/>
    </row>
    <row r="415" spans="1:27" hidden="1" x14ac:dyDescent="0.3">
      <c r="A415" t="s">
        <v>1205</v>
      </c>
      <c r="B415" s="3">
        <v>11</v>
      </c>
      <c r="C415" s="4">
        <v>62.636363636363633</v>
      </c>
      <c r="D415">
        <v>1</v>
      </c>
      <c r="E415">
        <v>0.2857142857142857</v>
      </c>
      <c r="F415" t="s">
        <v>1314</v>
      </c>
      <c r="G415" t="s">
        <v>1315</v>
      </c>
      <c r="H415" t="e">
        <f>VLOOKUP(G415,'[1]CPWD List'!$C:$C,1,FALSE)</f>
        <v>#N/A</v>
      </c>
      <c r="I415" t="s">
        <v>1316</v>
      </c>
      <c r="J415" t="s">
        <v>85</v>
      </c>
      <c r="K415">
        <v>119</v>
      </c>
      <c r="L415" s="3">
        <v>21</v>
      </c>
      <c r="M415" s="3">
        <v>6</v>
      </c>
      <c r="N415" s="3">
        <v>8709</v>
      </c>
      <c r="O415" s="5">
        <v>844804.4</v>
      </c>
      <c r="P415" s="3">
        <v>11</v>
      </c>
      <c r="Q415" s="3">
        <v>26</v>
      </c>
      <c r="R415" s="3">
        <v>26</v>
      </c>
      <c r="S415" s="5">
        <v>1926.71</v>
      </c>
      <c r="T415" s="5">
        <v>1557.1999999999998</v>
      </c>
      <c r="U415" s="3"/>
      <c r="V415">
        <v>0</v>
      </c>
      <c r="Y415" s="3"/>
      <c r="Z415" s="5">
        <v>0</v>
      </c>
    </row>
    <row r="416" spans="1:27" hidden="1" x14ac:dyDescent="0.3">
      <c r="A416" t="s">
        <v>1205</v>
      </c>
      <c r="B416" s="3">
        <v>9</v>
      </c>
      <c r="C416" s="4">
        <v>53.888888888888886</v>
      </c>
      <c r="D416">
        <v>1</v>
      </c>
      <c r="E416">
        <v>0.14705882352941177</v>
      </c>
      <c r="F416" t="s">
        <v>1317</v>
      </c>
      <c r="G416" t="s">
        <v>1318</v>
      </c>
      <c r="H416" t="e">
        <f>VLOOKUP(G416,'[1]CPWD List'!$C:$C,1,FALSE)</f>
        <v>#N/A</v>
      </c>
      <c r="I416" t="s">
        <v>1319</v>
      </c>
      <c r="J416" t="s">
        <v>85</v>
      </c>
      <c r="K416">
        <v>206</v>
      </c>
      <c r="L416" s="3">
        <v>34</v>
      </c>
      <c r="M416" s="3">
        <v>5</v>
      </c>
      <c r="N416" s="3">
        <v>7702</v>
      </c>
      <c r="O416" s="5">
        <v>1201242.07</v>
      </c>
      <c r="P416" s="3">
        <v>9</v>
      </c>
      <c r="Q416" s="3">
        <v>19</v>
      </c>
      <c r="R416" s="3">
        <v>17</v>
      </c>
      <c r="S416" s="5">
        <v>954.78000000000009</v>
      </c>
      <c r="T416" s="5">
        <v>752.18000000000006</v>
      </c>
      <c r="U416" s="3"/>
      <c r="V416">
        <v>0</v>
      </c>
      <c r="Y416" s="3"/>
      <c r="Z416" s="5">
        <v>0</v>
      </c>
    </row>
    <row r="417" spans="1:27" hidden="1" x14ac:dyDescent="0.3">
      <c r="A417" t="s">
        <v>1205</v>
      </c>
      <c r="B417" s="3">
        <v>7</v>
      </c>
      <c r="C417" s="4">
        <v>30.142857142857142</v>
      </c>
      <c r="D417">
        <v>1</v>
      </c>
      <c r="E417">
        <v>0.22222222222222221</v>
      </c>
      <c r="F417" t="s">
        <v>1320</v>
      </c>
      <c r="G417" t="s">
        <v>1321</v>
      </c>
      <c r="H417" t="e">
        <f>VLOOKUP(G417,'[1]CPWD List'!$C:$C,1,FALSE)</f>
        <v>#N/A</v>
      </c>
      <c r="I417" t="s">
        <v>1322</v>
      </c>
      <c r="J417" t="s">
        <v>110</v>
      </c>
      <c r="K417">
        <v>133</v>
      </c>
      <c r="L417" s="3">
        <v>18</v>
      </c>
      <c r="M417" s="3">
        <v>4</v>
      </c>
      <c r="N417" s="3">
        <v>9240</v>
      </c>
      <c r="O417" s="5">
        <v>1305720.79</v>
      </c>
      <c r="P417" s="3">
        <v>7</v>
      </c>
      <c r="Q417" s="3">
        <v>33</v>
      </c>
      <c r="R417" s="3">
        <v>33</v>
      </c>
      <c r="S417" s="5">
        <v>3915.5800000000004</v>
      </c>
      <c r="T417" s="5">
        <v>3223.46</v>
      </c>
      <c r="U417" s="3"/>
      <c r="V417">
        <v>0</v>
      </c>
      <c r="Y417" s="3"/>
      <c r="Z417" s="5">
        <v>0</v>
      </c>
    </row>
    <row r="418" spans="1:27" x14ac:dyDescent="0.3">
      <c r="A418" t="s">
        <v>1205</v>
      </c>
      <c r="B418" s="3">
        <v>26</v>
      </c>
      <c r="C418" s="4">
        <v>134.65384615384616</v>
      </c>
      <c r="D418">
        <v>0.84615384615384615</v>
      </c>
      <c r="E418">
        <v>0.23255813953488372</v>
      </c>
      <c r="F418" t="s">
        <v>1323</v>
      </c>
      <c r="G418" t="s">
        <v>1324</v>
      </c>
      <c r="H418" t="str">
        <f>VLOOKUP(G418,'[1]CPWD List'!$C:$C,1,FALSE)</f>
        <v>001-3VB-30G</v>
      </c>
      <c r="I418" t="s">
        <v>1325</v>
      </c>
      <c r="J418" t="s">
        <v>252</v>
      </c>
      <c r="K418">
        <v>225</v>
      </c>
      <c r="L418" s="3">
        <v>43</v>
      </c>
      <c r="M418" s="3">
        <v>10</v>
      </c>
      <c r="N418" s="3">
        <v>8821</v>
      </c>
      <c r="O418" s="5">
        <v>1275387.736</v>
      </c>
      <c r="P418" s="3">
        <v>22</v>
      </c>
      <c r="Q418" s="3">
        <v>86</v>
      </c>
      <c r="R418" s="3">
        <v>37</v>
      </c>
      <c r="S418" s="5">
        <v>1675.1299999999999</v>
      </c>
      <c r="T418" s="5">
        <v>1323.54</v>
      </c>
      <c r="U418" s="3"/>
      <c r="V418">
        <v>0</v>
      </c>
      <c r="W418">
        <v>4</v>
      </c>
      <c r="X418">
        <v>3</v>
      </c>
      <c r="Y418" s="3">
        <v>8</v>
      </c>
      <c r="Z418" s="5">
        <v>11.6892</v>
      </c>
      <c r="AA418">
        <v>3.8963999999999999</v>
      </c>
    </row>
    <row r="419" spans="1:27" hidden="1" x14ac:dyDescent="0.3">
      <c r="A419" t="s">
        <v>1205</v>
      </c>
      <c r="B419" s="3">
        <v>41</v>
      </c>
      <c r="C419" s="4">
        <v>12.634146341463415</v>
      </c>
      <c r="D419">
        <v>0.85365853658536583</v>
      </c>
      <c r="E419">
        <v>0.16071428571428573</v>
      </c>
      <c r="F419" t="s">
        <v>1326</v>
      </c>
      <c r="G419" t="s">
        <v>1327</v>
      </c>
      <c r="H419" t="e">
        <f>VLOOKUP(G419,'[1]CPWD List'!$C:$C,1,FALSE)</f>
        <v>#N/A</v>
      </c>
      <c r="I419" t="s">
        <v>1328</v>
      </c>
      <c r="J419" t="s">
        <v>75</v>
      </c>
      <c r="K419">
        <v>333</v>
      </c>
      <c r="L419" s="3">
        <v>56</v>
      </c>
      <c r="M419" s="3">
        <v>9</v>
      </c>
      <c r="N419" s="3">
        <v>21590</v>
      </c>
      <c r="O419" s="5">
        <v>2402960.4900000002</v>
      </c>
      <c r="P419" s="3">
        <v>35</v>
      </c>
      <c r="Q419" s="3">
        <v>81</v>
      </c>
      <c r="R419" s="3">
        <v>66</v>
      </c>
      <c r="S419" s="5">
        <v>10063.259999999998</v>
      </c>
      <c r="T419" s="5">
        <v>9133.5300000000007</v>
      </c>
      <c r="U419" s="3"/>
      <c r="V419">
        <v>0</v>
      </c>
      <c r="Y419" s="3"/>
      <c r="Z419" s="5">
        <v>0</v>
      </c>
    </row>
    <row r="420" spans="1:27" hidden="1" x14ac:dyDescent="0.3">
      <c r="A420" t="s">
        <v>1205</v>
      </c>
      <c r="B420" s="3">
        <v>1</v>
      </c>
      <c r="C420" s="4">
        <v>58</v>
      </c>
      <c r="D420">
        <v>1</v>
      </c>
      <c r="E420">
        <v>0.5</v>
      </c>
      <c r="F420" t="s">
        <v>1329</v>
      </c>
      <c r="G420" t="s">
        <v>1330</v>
      </c>
      <c r="H420" t="e">
        <f>VLOOKUP(G420,'[1]CPWD List'!$C:$C,1,FALSE)</f>
        <v>#N/A</v>
      </c>
      <c r="I420" t="s">
        <v>1331</v>
      </c>
      <c r="J420" t="s">
        <v>48</v>
      </c>
      <c r="K420">
        <v>42</v>
      </c>
      <c r="L420" s="3">
        <v>2</v>
      </c>
      <c r="M420" s="3">
        <v>1</v>
      </c>
      <c r="N420" s="3">
        <v>47</v>
      </c>
      <c r="O420" s="5">
        <v>9509.869999999999</v>
      </c>
      <c r="P420" s="3">
        <v>1</v>
      </c>
      <c r="Q420" s="3">
        <v>5</v>
      </c>
      <c r="R420" s="3">
        <v>5</v>
      </c>
      <c r="S420" s="5">
        <v>495.83000000000004</v>
      </c>
      <c r="T420" s="5">
        <v>426.26000000000005</v>
      </c>
      <c r="U420" s="3"/>
      <c r="V420">
        <v>0</v>
      </c>
      <c r="Y420" s="3"/>
      <c r="Z420" s="5">
        <v>0</v>
      </c>
    </row>
    <row r="421" spans="1:27" hidden="1" x14ac:dyDescent="0.3">
      <c r="A421" t="s">
        <v>1205</v>
      </c>
      <c r="B421" s="3">
        <v>17</v>
      </c>
      <c r="C421" s="4">
        <v>6</v>
      </c>
      <c r="D421">
        <v>1</v>
      </c>
      <c r="E421">
        <v>0.15909090909090909</v>
      </c>
      <c r="F421" t="s">
        <v>1332</v>
      </c>
      <c r="G421" t="s">
        <v>1333</v>
      </c>
      <c r="H421" t="e">
        <f>VLOOKUP(G421,'[1]CPWD List'!$C:$C,1,FALSE)</f>
        <v>#N/A</v>
      </c>
      <c r="I421" t="s">
        <v>1334</v>
      </c>
      <c r="J421" t="s">
        <v>75</v>
      </c>
      <c r="K421">
        <v>421</v>
      </c>
      <c r="L421" s="3">
        <v>44</v>
      </c>
      <c r="M421" s="3">
        <v>7</v>
      </c>
      <c r="N421" s="3">
        <v>19543</v>
      </c>
      <c r="O421" s="5">
        <v>3747657.26</v>
      </c>
      <c r="P421" s="3">
        <v>17</v>
      </c>
      <c r="Q421" s="3">
        <v>35</v>
      </c>
      <c r="R421" s="3">
        <v>35</v>
      </c>
      <c r="S421" s="5">
        <v>1776.81</v>
      </c>
      <c r="T421" s="5">
        <v>1323.1999999999998</v>
      </c>
      <c r="U421" s="3"/>
      <c r="V421">
        <v>0</v>
      </c>
      <c r="Y421" s="3"/>
      <c r="Z421" s="5">
        <v>0</v>
      </c>
    </row>
    <row r="422" spans="1:27" hidden="1" x14ac:dyDescent="0.3">
      <c r="A422" t="s">
        <v>1205</v>
      </c>
      <c r="B422" s="3">
        <v>39</v>
      </c>
      <c r="C422" s="4">
        <v>27</v>
      </c>
      <c r="D422">
        <v>0.97435897435897434</v>
      </c>
      <c r="E422">
        <v>0.18181818181818182</v>
      </c>
      <c r="F422" t="s">
        <v>1335</v>
      </c>
      <c r="G422" t="s">
        <v>1336</v>
      </c>
      <c r="H422" t="e">
        <f>VLOOKUP(G422,'[1]CPWD List'!$C:$C,1,FALSE)</f>
        <v>#N/A</v>
      </c>
      <c r="I422" t="s">
        <v>1337</v>
      </c>
      <c r="J422" t="s">
        <v>75</v>
      </c>
      <c r="K422">
        <v>900</v>
      </c>
      <c r="L422" s="3">
        <v>121</v>
      </c>
      <c r="M422" s="3">
        <v>22</v>
      </c>
      <c r="N422" s="3">
        <v>29701</v>
      </c>
      <c r="O422" s="5">
        <v>4358285.71</v>
      </c>
      <c r="P422" s="3">
        <v>38</v>
      </c>
      <c r="Q422" s="3">
        <v>71</v>
      </c>
      <c r="R422" s="3">
        <v>66</v>
      </c>
      <c r="S422" s="5">
        <v>6773.81</v>
      </c>
      <c r="T422" s="5">
        <v>5049.54</v>
      </c>
      <c r="U422" s="3"/>
      <c r="V422">
        <v>0</v>
      </c>
      <c r="Y422" s="3"/>
      <c r="Z422" s="5">
        <v>0</v>
      </c>
    </row>
    <row r="423" spans="1:27" x14ac:dyDescent="0.3">
      <c r="A423" t="s">
        <v>1205</v>
      </c>
      <c r="B423" s="3">
        <v>16</v>
      </c>
      <c r="C423" s="4">
        <v>22.5</v>
      </c>
      <c r="D423">
        <v>0.9375</v>
      </c>
      <c r="E423">
        <v>0.12244897959183673</v>
      </c>
      <c r="F423" t="s">
        <v>1338</v>
      </c>
      <c r="G423" t="s">
        <v>1339</v>
      </c>
      <c r="H423" t="str">
        <f>VLOOKUP(G423,'[1]CPWD List'!$C:$C,1,FALSE)</f>
        <v>001-7X7-DHB</v>
      </c>
      <c r="I423" t="s">
        <v>1340</v>
      </c>
      <c r="J423" t="s">
        <v>341</v>
      </c>
      <c r="K423">
        <v>473</v>
      </c>
      <c r="L423" s="3">
        <v>49</v>
      </c>
      <c r="M423" s="3">
        <v>6</v>
      </c>
      <c r="N423" s="3">
        <v>18779</v>
      </c>
      <c r="O423" s="5">
        <v>2463540.5989999999</v>
      </c>
      <c r="P423" s="3">
        <v>15</v>
      </c>
      <c r="Q423" s="3">
        <v>27</v>
      </c>
      <c r="R423" s="3">
        <v>26</v>
      </c>
      <c r="S423" s="5">
        <v>2278.9299999999998</v>
      </c>
      <c r="T423" s="5">
        <v>1787.6399999999999</v>
      </c>
      <c r="U423" s="3"/>
      <c r="V423">
        <v>0</v>
      </c>
      <c r="W423">
        <v>4</v>
      </c>
      <c r="X423">
        <v>3</v>
      </c>
      <c r="Y423" s="3">
        <v>5</v>
      </c>
      <c r="Z423" s="5">
        <v>26.329000000000001</v>
      </c>
      <c r="AA423">
        <v>8.7763333333333335</v>
      </c>
    </row>
    <row r="424" spans="1:27" x14ac:dyDescent="0.3">
      <c r="A424" t="s">
        <v>1205</v>
      </c>
      <c r="B424" s="3">
        <v>163</v>
      </c>
      <c r="C424" s="4">
        <v>42.650306748466257</v>
      </c>
      <c r="D424">
        <v>0.53374233128834359</v>
      </c>
      <c r="E424">
        <v>0.35714285714285715</v>
      </c>
      <c r="F424" t="s">
        <v>1341</v>
      </c>
      <c r="G424" t="s">
        <v>1342</v>
      </c>
      <c r="H424" t="str">
        <f>VLOOKUP(G424,'[1]CPWD List'!$C:$C,1,FALSE)</f>
        <v>001-XSQ-CIC</v>
      </c>
      <c r="I424" t="s">
        <v>1343</v>
      </c>
      <c r="J424" t="s">
        <v>135</v>
      </c>
      <c r="K424">
        <v>540</v>
      </c>
      <c r="L424" s="3">
        <v>112</v>
      </c>
      <c r="M424" s="3">
        <v>40</v>
      </c>
      <c r="N424" s="3">
        <v>59665</v>
      </c>
      <c r="O424" s="5">
        <v>7231694.8944999985</v>
      </c>
      <c r="P424" s="3">
        <v>87</v>
      </c>
      <c r="Q424" s="3">
        <v>491</v>
      </c>
      <c r="R424" s="3">
        <v>249</v>
      </c>
      <c r="S424" s="5">
        <v>17585.803999999996</v>
      </c>
      <c r="T424" s="5">
        <v>14595.52</v>
      </c>
      <c r="U424" s="3"/>
      <c r="V424">
        <v>0</v>
      </c>
      <c r="W424">
        <v>20</v>
      </c>
      <c r="X424">
        <v>14</v>
      </c>
      <c r="Y424" s="3">
        <v>30</v>
      </c>
      <c r="Z424" s="5">
        <v>154.70010000000002</v>
      </c>
      <c r="AA424">
        <v>11.050007142857144</v>
      </c>
    </row>
    <row r="425" spans="1:27" x14ac:dyDescent="0.3">
      <c r="A425" t="s">
        <v>1205</v>
      </c>
      <c r="B425" s="3">
        <v>4</v>
      </c>
      <c r="C425" s="4">
        <v>18.75</v>
      </c>
      <c r="D425">
        <v>1</v>
      </c>
      <c r="E425">
        <v>4.7619047619047616E-2</v>
      </c>
      <c r="F425" t="s">
        <v>1344</v>
      </c>
      <c r="G425" t="s">
        <v>1345</v>
      </c>
      <c r="H425" t="str">
        <f>VLOOKUP(G425,'[1]CPWD List'!$C:$C,1,FALSE)</f>
        <v>001-JSW-AN0</v>
      </c>
      <c r="I425" t="s">
        <v>1346</v>
      </c>
      <c r="J425" t="s">
        <v>658</v>
      </c>
      <c r="K425">
        <v>196</v>
      </c>
      <c r="L425" s="3">
        <v>21</v>
      </c>
      <c r="M425" s="3">
        <v>1</v>
      </c>
      <c r="N425" s="3">
        <v>7173</v>
      </c>
      <c r="O425" s="5">
        <v>849816.48300000012</v>
      </c>
      <c r="P425" s="3">
        <v>4</v>
      </c>
      <c r="Q425" s="3">
        <v>5</v>
      </c>
      <c r="R425" s="3">
        <v>5</v>
      </c>
      <c r="S425" s="5">
        <v>525.61</v>
      </c>
      <c r="T425" s="5">
        <v>417.67</v>
      </c>
      <c r="U425" s="3"/>
      <c r="V425">
        <v>0</v>
      </c>
      <c r="W425">
        <v>1</v>
      </c>
      <c r="X425">
        <v>1</v>
      </c>
      <c r="Y425" s="3">
        <v>2</v>
      </c>
      <c r="Z425" s="5">
        <v>5.2507999999999999</v>
      </c>
      <c r="AA425">
        <v>5.2507999999999999</v>
      </c>
    </row>
    <row r="426" spans="1:27" hidden="1" x14ac:dyDescent="0.3">
      <c r="A426" t="s">
        <v>1205</v>
      </c>
      <c r="B426" s="3"/>
      <c r="C426" s="4"/>
      <c r="F426" t="s">
        <v>1347</v>
      </c>
      <c r="G426" t="s">
        <v>1348</v>
      </c>
      <c r="H426" t="e">
        <f>VLOOKUP(G426,'[1]CPWD List'!$C:$C,1,FALSE)</f>
        <v>#N/A</v>
      </c>
      <c r="I426" t="s">
        <v>1349</v>
      </c>
      <c r="J426" t="s">
        <v>48</v>
      </c>
      <c r="K426">
        <v>138</v>
      </c>
      <c r="L426" s="3">
        <v>12</v>
      </c>
      <c r="M426" s="3"/>
      <c r="N426" s="3">
        <v>2720</v>
      </c>
      <c r="O426" s="5">
        <v>454633.03000000009</v>
      </c>
      <c r="P426" s="3"/>
      <c r="Q426" s="3"/>
      <c r="R426" s="3"/>
      <c r="S426" s="5"/>
      <c r="T426" s="5"/>
      <c r="U426" s="3"/>
      <c r="Y426" s="3"/>
      <c r="Z426" s="5"/>
    </row>
    <row r="427" spans="1:27" hidden="1" x14ac:dyDescent="0.3">
      <c r="A427" t="s">
        <v>1205</v>
      </c>
      <c r="B427" s="3">
        <v>33</v>
      </c>
      <c r="C427" s="4">
        <v>101.45454545454545</v>
      </c>
      <c r="D427">
        <v>0.87878787878787878</v>
      </c>
      <c r="E427">
        <v>0.13385826771653545</v>
      </c>
      <c r="F427" t="s">
        <v>1350</v>
      </c>
      <c r="G427" t="s">
        <v>1351</v>
      </c>
      <c r="H427" t="e">
        <f>VLOOKUP(G427,'[1]CPWD List'!$C:$C,1,FALSE)</f>
        <v>#N/A</v>
      </c>
      <c r="I427" t="s">
        <v>1352</v>
      </c>
      <c r="J427" t="s">
        <v>75</v>
      </c>
      <c r="K427">
        <v>769</v>
      </c>
      <c r="L427" s="3">
        <v>127</v>
      </c>
      <c r="M427" s="3">
        <v>17</v>
      </c>
      <c r="N427" s="3">
        <v>35802</v>
      </c>
      <c r="O427" s="5">
        <v>4640826.5900000008</v>
      </c>
      <c r="P427" s="3">
        <v>29</v>
      </c>
      <c r="Q427" s="3">
        <v>87</v>
      </c>
      <c r="R427" s="3">
        <v>58</v>
      </c>
      <c r="S427" s="5">
        <v>5321.79</v>
      </c>
      <c r="T427" s="5">
        <v>3739.61</v>
      </c>
      <c r="U427" s="3"/>
      <c r="V427">
        <v>0</v>
      </c>
      <c r="Y427" s="3"/>
      <c r="Z427" s="5">
        <v>0</v>
      </c>
    </row>
    <row r="428" spans="1:27" hidden="1" x14ac:dyDescent="0.3">
      <c r="A428" t="s">
        <v>1205</v>
      </c>
      <c r="B428" s="3"/>
      <c r="C428" s="4"/>
      <c r="F428" t="s">
        <v>1353</v>
      </c>
      <c r="G428" t="s">
        <v>1354</v>
      </c>
      <c r="H428" t="e">
        <f>VLOOKUP(G428,'[1]CPWD List'!$C:$C,1,FALSE)</f>
        <v>#N/A</v>
      </c>
      <c r="I428" t="s">
        <v>1355</v>
      </c>
      <c r="J428" t="s">
        <v>341</v>
      </c>
      <c r="K428">
        <v>494</v>
      </c>
      <c r="L428" s="3">
        <v>27</v>
      </c>
      <c r="M428" s="3"/>
      <c r="N428" s="3">
        <v>1935</v>
      </c>
      <c r="O428" s="5">
        <v>239866.65999999995</v>
      </c>
      <c r="P428" s="3"/>
      <c r="Q428" s="3"/>
      <c r="R428" s="3"/>
      <c r="S428" s="5"/>
      <c r="T428" s="5"/>
      <c r="U428" s="3"/>
      <c r="Y428" s="3"/>
      <c r="Z428" s="5"/>
    </row>
    <row r="429" spans="1:27" hidden="1" x14ac:dyDescent="0.3">
      <c r="A429" t="s">
        <v>1205</v>
      </c>
      <c r="B429" s="3">
        <v>2</v>
      </c>
      <c r="C429" s="4">
        <v>18</v>
      </c>
      <c r="D429">
        <v>0.5</v>
      </c>
      <c r="E429">
        <v>0.4</v>
      </c>
      <c r="F429" t="s">
        <v>1356</v>
      </c>
      <c r="G429" t="s">
        <v>1357</v>
      </c>
      <c r="H429" t="e">
        <f>VLOOKUP(G429,'[1]CPWD List'!$C:$C,1,FALSE)</f>
        <v>#N/A</v>
      </c>
      <c r="I429" t="s">
        <v>1358</v>
      </c>
      <c r="J429" t="s">
        <v>341</v>
      </c>
      <c r="K429">
        <v>66</v>
      </c>
      <c r="L429" s="3">
        <v>5</v>
      </c>
      <c r="M429" s="3">
        <v>2</v>
      </c>
      <c r="N429" s="3">
        <v>282</v>
      </c>
      <c r="O429" s="5">
        <v>86176.02</v>
      </c>
      <c r="P429" s="3">
        <v>1</v>
      </c>
      <c r="Q429" s="3">
        <v>5</v>
      </c>
      <c r="R429" s="3">
        <v>1</v>
      </c>
      <c r="S429" s="5">
        <v>17.489999999999998</v>
      </c>
      <c r="T429" s="5">
        <v>15.9</v>
      </c>
      <c r="U429" s="3"/>
      <c r="V429">
        <v>0</v>
      </c>
      <c r="Y429" s="3"/>
      <c r="Z429" s="5">
        <v>0</v>
      </c>
    </row>
    <row r="430" spans="1:27" x14ac:dyDescent="0.3">
      <c r="A430" t="s">
        <v>1205</v>
      </c>
      <c r="B430" s="3">
        <v>15</v>
      </c>
      <c r="C430" s="4">
        <v>31.533333333333335</v>
      </c>
      <c r="D430">
        <v>0.8666666666666667</v>
      </c>
      <c r="E430">
        <v>0.2857142857142857</v>
      </c>
      <c r="F430" t="s">
        <v>1359</v>
      </c>
      <c r="G430" t="s">
        <v>1360</v>
      </c>
      <c r="H430" t="str">
        <f>VLOOKUP(G430,'[1]CPWD List'!$C:$C,1,FALSE)</f>
        <v>001-TNJ-606</v>
      </c>
      <c r="I430" t="s">
        <v>1361</v>
      </c>
      <c r="J430" t="s">
        <v>341</v>
      </c>
      <c r="K430">
        <v>136</v>
      </c>
      <c r="L430" s="3">
        <v>14</v>
      </c>
      <c r="M430" s="3">
        <v>4</v>
      </c>
      <c r="N430" s="3">
        <v>10159</v>
      </c>
      <c r="O430" s="5">
        <v>1246850.8799999999</v>
      </c>
      <c r="P430" s="3">
        <v>13</v>
      </c>
      <c r="Q430" s="3">
        <v>69</v>
      </c>
      <c r="R430" s="3">
        <v>64</v>
      </c>
      <c r="S430" s="5">
        <v>4872.5600000000004</v>
      </c>
      <c r="T430" s="5">
        <v>3604.31</v>
      </c>
      <c r="U430" s="3"/>
      <c r="V430">
        <v>0</v>
      </c>
      <c r="W430">
        <v>6</v>
      </c>
      <c r="X430">
        <v>5</v>
      </c>
      <c r="Y430" s="3">
        <v>12</v>
      </c>
      <c r="Z430" s="5">
        <v>36.025100000000002</v>
      </c>
      <c r="AA430">
        <v>7.2050200000000002</v>
      </c>
    </row>
    <row r="431" spans="1:27" x14ac:dyDescent="0.3">
      <c r="A431" t="s">
        <v>1205</v>
      </c>
      <c r="B431" s="3">
        <v>109</v>
      </c>
      <c r="C431" s="4">
        <v>20.100917431192659</v>
      </c>
      <c r="D431">
        <v>0.99082568807339455</v>
      </c>
      <c r="E431">
        <v>0.16666666666666666</v>
      </c>
      <c r="F431" t="s">
        <v>1362</v>
      </c>
      <c r="G431" t="s">
        <v>1363</v>
      </c>
      <c r="H431" t="str">
        <f>VLOOKUP(G431,'[1]CPWD List'!$C:$C,1,FALSE)</f>
        <v>001-EL5-XD8</v>
      </c>
      <c r="I431" t="s">
        <v>1364</v>
      </c>
      <c r="J431" t="s">
        <v>312</v>
      </c>
      <c r="K431">
        <v>672</v>
      </c>
      <c r="L431" s="3">
        <v>66</v>
      </c>
      <c r="M431" s="3">
        <v>11</v>
      </c>
      <c r="N431" s="3">
        <v>32093</v>
      </c>
      <c r="O431" s="5">
        <v>3588729.7150000003</v>
      </c>
      <c r="P431" s="3">
        <v>108</v>
      </c>
      <c r="Q431" s="3">
        <v>212</v>
      </c>
      <c r="R431" s="3">
        <v>209</v>
      </c>
      <c r="S431" s="5">
        <v>14153.350000000002</v>
      </c>
      <c r="T431" s="5">
        <v>11885.856600000001</v>
      </c>
      <c r="U431" s="3"/>
      <c r="V431">
        <v>0</v>
      </c>
      <c r="W431">
        <v>5</v>
      </c>
      <c r="X431">
        <v>5</v>
      </c>
      <c r="Y431" s="3">
        <v>6</v>
      </c>
      <c r="Z431" s="5">
        <v>28.389600000000002</v>
      </c>
      <c r="AA431">
        <v>5.6779200000000003</v>
      </c>
    </row>
    <row r="432" spans="1:27" hidden="1" x14ac:dyDescent="0.3">
      <c r="A432" t="s">
        <v>1205</v>
      </c>
      <c r="B432" s="3"/>
      <c r="C432" s="4"/>
      <c r="F432" t="s">
        <v>1365</v>
      </c>
      <c r="G432" t="s">
        <v>1366</v>
      </c>
      <c r="H432" t="e">
        <f>VLOOKUP(G432,'[1]CPWD List'!$C:$C,1,FALSE)</f>
        <v>#N/A</v>
      </c>
      <c r="I432" t="s">
        <v>1367</v>
      </c>
      <c r="J432" t="s">
        <v>68</v>
      </c>
      <c r="K432">
        <v>236</v>
      </c>
      <c r="L432" s="3">
        <v>16</v>
      </c>
      <c r="M432" s="3"/>
      <c r="N432" s="3">
        <v>8553</v>
      </c>
      <c r="O432" s="5">
        <v>1156301.5699999998</v>
      </c>
      <c r="P432" s="3"/>
      <c r="Q432" s="3"/>
      <c r="R432" s="3"/>
      <c r="S432" s="5"/>
      <c r="T432" s="5"/>
      <c r="U432" s="3"/>
      <c r="Y432" s="3"/>
      <c r="Z432" s="5"/>
    </row>
    <row r="433" spans="1:27" hidden="1" x14ac:dyDescent="0.3">
      <c r="A433" t="s">
        <v>1205</v>
      </c>
      <c r="B433" s="3">
        <v>29</v>
      </c>
      <c r="C433" s="4">
        <v>199.27586206896552</v>
      </c>
      <c r="D433">
        <v>0.82758620689655171</v>
      </c>
      <c r="E433">
        <v>0.16</v>
      </c>
      <c r="F433" t="s">
        <v>1368</v>
      </c>
      <c r="G433" t="s">
        <v>1369</v>
      </c>
      <c r="H433" t="e">
        <f>VLOOKUP(G433,'[1]CPWD List'!$C:$C,1,FALSE)</f>
        <v>#N/A</v>
      </c>
      <c r="I433" t="s">
        <v>1370</v>
      </c>
      <c r="J433" t="s">
        <v>68</v>
      </c>
      <c r="K433">
        <v>289</v>
      </c>
      <c r="L433" s="3">
        <v>25</v>
      </c>
      <c r="M433" s="3">
        <v>4</v>
      </c>
      <c r="N433" s="3">
        <v>6839</v>
      </c>
      <c r="O433" s="5">
        <v>772442.66</v>
      </c>
      <c r="P433" s="3">
        <v>24</v>
      </c>
      <c r="Q433" s="3">
        <v>81</v>
      </c>
      <c r="R433" s="3">
        <v>56</v>
      </c>
      <c r="S433" s="5">
        <v>7268.6199999999981</v>
      </c>
      <c r="T433" s="5">
        <v>5838</v>
      </c>
      <c r="U433" s="3"/>
      <c r="V433">
        <v>0</v>
      </c>
      <c r="Y433" s="3"/>
      <c r="Z433" s="5">
        <v>0</v>
      </c>
    </row>
    <row r="434" spans="1:27" x14ac:dyDescent="0.3">
      <c r="A434" t="s">
        <v>1205</v>
      </c>
      <c r="B434" s="3">
        <v>14</v>
      </c>
      <c r="C434" s="4">
        <v>135.35714285714286</v>
      </c>
      <c r="D434">
        <v>1</v>
      </c>
      <c r="E434">
        <v>0.15151515151515152</v>
      </c>
      <c r="F434" t="s">
        <v>1371</v>
      </c>
      <c r="G434" t="s">
        <v>1372</v>
      </c>
      <c r="H434" t="str">
        <f>VLOOKUP(G434,'[1]CPWD List'!$C:$C,1,FALSE)</f>
        <v>001-BZA-W4B</v>
      </c>
      <c r="I434" t="s">
        <v>1373</v>
      </c>
      <c r="J434" t="s">
        <v>68</v>
      </c>
      <c r="K434">
        <v>328</v>
      </c>
      <c r="L434" s="3">
        <v>33</v>
      </c>
      <c r="M434" s="3">
        <v>5</v>
      </c>
      <c r="N434" s="3">
        <v>12722</v>
      </c>
      <c r="O434" s="5">
        <v>1940083.6909999999</v>
      </c>
      <c r="P434" s="3">
        <v>14</v>
      </c>
      <c r="Q434" s="3">
        <v>65</v>
      </c>
      <c r="R434" s="3">
        <v>64</v>
      </c>
      <c r="S434" s="5">
        <v>2491.0100000000002</v>
      </c>
      <c r="T434" s="5">
        <v>1863.0700000000002</v>
      </c>
      <c r="U434" s="3"/>
      <c r="V434">
        <v>0</v>
      </c>
      <c r="W434">
        <v>3</v>
      </c>
      <c r="X434">
        <v>3</v>
      </c>
      <c r="Y434" s="3">
        <v>5</v>
      </c>
      <c r="Z434" s="5">
        <v>9.1358999999999995</v>
      </c>
      <c r="AA434">
        <v>3.0452999999999997</v>
      </c>
    </row>
    <row r="435" spans="1:27" hidden="1" x14ac:dyDescent="0.3">
      <c r="A435" t="s">
        <v>1205</v>
      </c>
      <c r="B435" s="3">
        <v>13</v>
      </c>
      <c r="C435" s="4">
        <v>158.69230769230768</v>
      </c>
      <c r="D435">
        <v>0.84615384615384615</v>
      </c>
      <c r="E435">
        <v>0.15789473684210525</v>
      </c>
      <c r="F435" t="s">
        <v>1374</v>
      </c>
      <c r="G435" t="s">
        <v>1375</v>
      </c>
      <c r="H435" t="e">
        <f>VLOOKUP(G435,'[1]CPWD List'!$C:$C,1,FALSE)</f>
        <v>#N/A</v>
      </c>
      <c r="I435" t="s">
        <v>1376</v>
      </c>
      <c r="J435" t="s">
        <v>135</v>
      </c>
      <c r="K435">
        <v>252</v>
      </c>
      <c r="L435" s="3">
        <v>38</v>
      </c>
      <c r="M435" s="3">
        <v>6</v>
      </c>
      <c r="N435" s="3">
        <v>17502</v>
      </c>
      <c r="O435" s="5">
        <v>2282546.9900000002</v>
      </c>
      <c r="P435" s="3">
        <v>11</v>
      </c>
      <c r="Q435" s="3">
        <v>56</v>
      </c>
      <c r="R435" s="3">
        <v>46</v>
      </c>
      <c r="S435" s="5">
        <v>1704.99</v>
      </c>
      <c r="T435" s="5">
        <v>1264.75</v>
      </c>
      <c r="U435" s="3"/>
      <c r="V435">
        <v>0</v>
      </c>
      <c r="Y435" s="3"/>
      <c r="Z435" s="5">
        <v>0</v>
      </c>
    </row>
    <row r="436" spans="1:27" hidden="1" x14ac:dyDescent="0.3">
      <c r="A436" t="s">
        <v>1205</v>
      </c>
      <c r="B436" s="3">
        <v>1</v>
      </c>
      <c r="C436" s="4">
        <v>13</v>
      </c>
      <c r="D436">
        <v>1</v>
      </c>
      <c r="E436">
        <v>0.125</v>
      </c>
      <c r="F436" t="s">
        <v>1377</v>
      </c>
      <c r="G436" t="s">
        <v>1378</v>
      </c>
      <c r="H436" t="e">
        <f>VLOOKUP(G436,'[1]CPWD List'!$C:$C,1,FALSE)</f>
        <v>#N/A</v>
      </c>
      <c r="I436" t="s">
        <v>1379</v>
      </c>
      <c r="J436" t="s">
        <v>341</v>
      </c>
      <c r="K436">
        <v>90</v>
      </c>
      <c r="L436" s="3">
        <v>8</v>
      </c>
      <c r="M436" s="3">
        <v>1</v>
      </c>
      <c r="N436" s="3">
        <v>1133</v>
      </c>
      <c r="O436" s="5">
        <v>167669.21</v>
      </c>
      <c r="P436" s="3">
        <v>1</v>
      </c>
      <c r="Q436" s="3">
        <v>1</v>
      </c>
      <c r="R436" s="3">
        <v>1</v>
      </c>
      <c r="S436" s="5">
        <v>251.25</v>
      </c>
      <c r="T436" s="5">
        <v>201</v>
      </c>
      <c r="U436" s="3"/>
      <c r="V436">
        <v>0</v>
      </c>
      <c r="Y436" s="3"/>
      <c r="Z436" s="5">
        <v>0</v>
      </c>
    </row>
    <row r="437" spans="1:27" x14ac:dyDescent="0.3">
      <c r="A437" t="s">
        <v>1205</v>
      </c>
      <c r="B437" s="3">
        <v>310</v>
      </c>
      <c r="C437" s="4">
        <v>80.167741935483875</v>
      </c>
      <c r="D437">
        <v>0.97096774193548385</v>
      </c>
      <c r="E437">
        <v>0.24489795918367346</v>
      </c>
      <c r="F437" t="s">
        <v>1380</v>
      </c>
      <c r="G437" t="s">
        <v>1381</v>
      </c>
      <c r="H437" t="str">
        <f>VLOOKUP(G437,'[1]CPWD List'!$C:$C,1,FALSE)</f>
        <v>001-1FY-AJG</v>
      </c>
      <c r="I437" t="s">
        <v>1382</v>
      </c>
      <c r="J437" t="s">
        <v>341</v>
      </c>
      <c r="K437">
        <v>4420</v>
      </c>
      <c r="L437" s="3">
        <v>441</v>
      </c>
      <c r="M437" s="3">
        <v>108</v>
      </c>
      <c r="N437" s="3">
        <v>162660</v>
      </c>
      <c r="O437" s="5">
        <v>19304823.940499999</v>
      </c>
      <c r="P437" s="3">
        <v>301</v>
      </c>
      <c r="Q437" s="3">
        <v>650</v>
      </c>
      <c r="R437" s="3">
        <v>626</v>
      </c>
      <c r="S437" s="5">
        <v>72122.47</v>
      </c>
      <c r="T437" s="5">
        <v>61072.339999999982</v>
      </c>
      <c r="U437" s="3"/>
      <c r="V437">
        <v>0</v>
      </c>
      <c r="W437">
        <v>25</v>
      </c>
      <c r="X437">
        <v>24</v>
      </c>
      <c r="Y437" s="3">
        <v>43</v>
      </c>
      <c r="Z437" s="5">
        <v>319.85170000000005</v>
      </c>
      <c r="AA437">
        <v>13.327154166666668</v>
      </c>
    </row>
    <row r="438" spans="1:27" x14ac:dyDescent="0.3">
      <c r="A438" t="s">
        <v>1205</v>
      </c>
      <c r="B438" s="3">
        <v>82</v>
      </c>
      <c r="C438" s="4">
        <v>35.365853658536587</v>
      </c>
      <c r="D438">
        <v>0.96341463414634143</v>
      </c>
      <c r="E438">
        <v>0.17796610169491525</v>
      </c>
      <c r="F438" t="s">
        <v>1383</v>
      </c>
      <c r="G438" t="s">
        <v>1384</v>
      </c>
      <c r="H438" t="str">
        <f>VLOOKUP(G438,'[1]CPWD List'!$C:$C,1,FALSE)</f>
        <v>001-KHV-X4R</v>
      </c>
      <c r="I438" t="s">
        <v>1385</v>
      </c>
      <c r="J438" t="s">
        <v>44</v>
      </c>
      <c r="K438">
        <v>1743</v>
      </c>
      <c r="L438" s="3">
        <v>118</v>
      </c>
      <c r="M438" s="3">
        <v>21</v>
      </c>
      <c r="N438" s="3">
        <v>36683</v>
      </c>
      <c r="O438" s="5">
        <v>4538623.6014999999</v>
      </c>
      <c r="P438" s="3">
        <v>79</v>
      </c>
      <c r="Q438" s="3">
        <v>204</v>
      </c>
      <c r="R438" s="3">
        <v>201</v>
      </c>
      <c r="S438" s="5">
        <v>21116.110000000004</v>
      </c>
      <c r="T438" s="5">
        <v>17432.209999999995</v>
      </c>
      <c r="U438" s="3"/>
      <c r="V438">
        <v>0</v>
      </c>
      <c r="W438">
        <v>5</v>
      </c>
      <c r="X438">
        <v>5</v>
      </c>
      <c r="Y438" s="3">
        <v>7</v>
      </c>
      <c r="Z438" s="5">
        <v>20.369599999999998</v>
      </c>
      <c r="AA438">
        <v>4.0739199999999993</v>
      </c>
    </row>
    <row r="439" spans="1:27" hidden="1" x14ac:dyDescent="0.3">
      <c r="A439" t="s">
        <v>1205</v>
      </c>
      <c r="B439" s="3">
        <v>6</v>
      </c>
      <c r="C439" s="4">
        <v>50.166666666666664</v>
      </c>
      <c r="D439">
        <v>1</v>
      </c>
      <c r="E439">
        <v>5.2631578947368418E-2</v>
      </c>
      <c r="F439" t="s">
        <v>1386</v>
      </c>
      <c r="G439" t="s">
        <v>1387</v>
      </c>
      <c r="H439" t="e">
        <f>VLOOKUP(G439,'[1]CPWD List'!$C:$C,1,FALSE)</f>
        <v>#N/A</v>
      </c>
      <c r="I439" t="s">
        <v>1388</v>
      </c>
      <c r="J439" t="s">
        <v>169</v>
      </c>
      <c r="K439">
        <v>352</v>
      </c>
      <c r="L439" s="3">
        <v>38</v>
      </c>
      <c r="M439" s="3">
        <v>2</v>
      </c>
      <c r="N439" s="3">
        <v>15151</v>
      </c>
      <c r="O439" s="5">
        <v>2272118.41</v>
      </c>
      <c r="P439" s="3">
        <v>6</v>
      </c>
      <c r="Q439" s="3">
        <v>11</v>
      </c>
      <c r="R439" s="3">
        <v>11</v>
      </c>
      <c r="S439" s="5">
        <v>2653.98</v>
      </c>
      <c r="T439" s="5">
        <v>2230.1999999999998</v>
      </c>
      <c r="U439" s="3"/>
      <c r="V439">
        <v>0</v>
      </c>
      <c r="Y439" s="3"/>
      <c r="Z439" s="5">
        <v>0</v>
      </c>
    </row>
    <row r="440" spans="1:27" hidden="1" x14ac:dyDescent="0.3">
      <c r="A440" t="s">
        <v>1205</v>
      </c>
      <c r="B440" s="3">
        <v>5</v>
      </c>
      <c r="C440" s="4">
        <v>39.200000000000003</v>
      </c>
      <c r="D440">
        <v>0.8</v>
      </c>
      <c r="E440">
        <v>0.22222222222222221</v>
      </c>
      <c r="F440" t="s">
        <v>1389</v>
      </c>
      <c r="G440" t="s">
        <v>1390</v>
      </c>
      <c r="H440" t="e">
        <f>VLOOKUP(G440,'[1]CPWD List'!$C:$C,1,FALSE)</f>
        <v>#N/A</v>
      </c>
      <c r="I440" t="s">
        <v>1391</v>
      </c>
      <c r="J440" t="s">
        <v>64</v>
      </c>
      <c r="K440">
        <v>51</v>
      </c>
      <c r="L440" s="3">
        <v>9</v>
      </c>
      <c r="M440" s="3">
        <v>2</v>
      </c>
      <c r="N440" s="3">
        <v>3193</v>
      </c>
      <c r="O440" s="5">
        <v>467845.89000000007</v>
      </c>
      <c r="P440" s="3">
        <v>4</v>
      </c>
      <c r="Q440" s="3">
        <v>26</v>
      </c>
      <c r="R440" s="3">
        <v>24</v>
      </c>
      <c r="S440" s="5">
        <v>3668.9300000000003</v>
      </c>
      <c r="T440" s="5">
        <v>3061.5</v>
      </c>
      <c r="U440" s="3"/>
      <c r="V440">
        <v>0</v>
      </c>
      <c r="Y440" s="3"/>
      <c r="Z440" s="5">
        <v>0</v>
      </c>
    </row>
    <row r="441" spans="1:27" hidden="1" x14ac:dyDescent="0.3">
      <c r="A441" t="s">
        <v>1205</v>
      </c>
      <c r="B441" s="3">
        <v>1</v>
      </c>
      <c r="C441" s="4">
        <v>0</v>
      </c>
      <c r="E441">
        <v>4.1666666666666664E-2</v>
      </c>
      <c r="F441" t="s">
        <v>1392</v>
      </c>
      <c r="G441" t="s">
        <v>1393</v>
      </c>
      <c r="H441" t="e">
        <f>VLOOKUP(G441,'[1]CPWD List'!$C:$C,1,FALSE)</f>
        <v>#N/A</v>
      </c>
      <c r="I441" t="s">
        <v>1394</v>
      </c>
      <c r="J441" t="s">
        <v>56</v>
      </c>
      <c r="K441">
        <v>413</v>
      </c>
      <c r="L441" s="3">
        <v>24</v>
      </c>
      <c r="M441" s="3">
        <v>1</v>
      </c>
      <c r="N441" s="3">
        <v>5111</v>
      </c>
      <c r="O441" s="5">
        <v>699803.83000000019</v>
      </c>
      <c r="P441" s="3"/>
      <c r="Q441" s="3">
        <v>1</v>
      </c>
      <c r="R441" s="3">
        <v>0</v>
      </c>
      <c r="S441" s="5">
        <v>0</v>
      </c>
      <c r="T441" s="5">
        <v>0</v>
      </c>
      <c r="U441" s="3"/>
      <c r="V441">
        <v>0</v>
      </c>
      <c r="Y441" s="3"/>
      <c r="Z441" s="5"/>
    </row>
    <row r="442" spans="1:27" x14ac:dyDescent="0.3">
      <c r="A442" t="s">
        <v>1205</v>
      </c>
      <c r="B442" s="3"/>
      <c r="C442" s="4"/>
      <c r="F442" t="s">
        <v>1395</v>
      </c>
      <c r="G442" t="s">
        <v>1396</v>
      </c>
      <c r="H442" t="str">
        <f>VLOOKUP(G442,'[1]CPWD List'!$C:$C,1,FALSE)</f>
        <v>001-7W9-528</v>
      </c>
      <c r="I442" t="s">
        <v>1397</v>
      </c>
      <c r="J442" t="s">
        <v>60</v>
      </c>
      <c r="K442">
        <v>138</v>
      </c>
      <c r="L442" s="3">
        <v>19</v>
      </c>
      <c r="M442" s="3"/>
      <c r="N442" s="3">
        <v>4436</v>
      </c>
      <c r="O442" s="5">
        <v>494956.14250000013</v>
      </c>
      <c r="P442" s="3"/>
      <c r="Q442" s="3"/>
      <c r="R442" s="3"/>
      <c r="S442" s="5"/>
      <c r="T442" s="5"/>
      <c r="U442" s="3"/>
      <c r="Y442" s="3"/>
      <c r="Z442" s="5"/>
    </row>
    <row r="443" spans="1:27" hidden="1" x14ac:dyDescent="0.3">
      <c r="A443" t="s">
        <v>1205</v>
      </c>
      <c r="B443" s="3">
        <v>8</v>
      </c>
      <c r="C443" s="4">
        <v>6.5</v>
      </c>
      <c r="D443">
        <v>0.625</v>
      </c>
      <c r="E443">
        <v>0.17241379310344829</v>
      </c>
      <c r="F443" t="s">
        <v>1398</v>
      </c>
      <c r="G443" t="s">
        <v>1399</v>
      </c>
      <c r="H443" t="e">
        <f>VLOOKUP(G443,'[1]CPWD List'!$C:$C,1,FALSE)</f>
        <v>#N/A</v>
      </c>
      <c r="I443" t="s">
        <v>1400</v>
      </c>
      <c r="J443" t="s">
        <v>169</v>
      </c>
      <c r="K443">
        <v>173</v>
      </c>
      <c r="L443" s="3">
        <v>29</v>
      </c>
      <c r="M443" s="3">
        <v>5</v>
      </c>
      <c r="N443" s="3">
        <v>4779</v>
      </c>
      <c r="O443" s="5">
        <v>557742.35</v>
      </c>
      <c r="P443" s="3">
        <v>5</v>
      </c>
      <c r="Q443" s="3">
        <v>40</v>
      </c>
      <c r="R443" s="3">
        <v>21</v>
      </c>
      <c r="S443" s="5">
        <v>355.54999999999995</v>
      </c>
      <c r="T443" s="5">
        <v>284.45000000000005</v>
      </c>
      <c r="U443" s="3"/>
      <c r="V443">
        <v>0</v>
      </c>
      <c r="Y443" s="3"/>
      <c r="Z443" s="5">
        <v>0</v>
      </c>
    </row>
    <row r="444" spans="1:27" hidden="1" x14ac:dyDescent="0.3">
      <c r="A444" t="s">
        <v>1205</v>
      </c>
      <c r="B444" s="3"/>
      <c r="C444" s="4"/>
      <c r="F444" t="s">
        <v>1401</v>
      </c>
      <c r="G444" t="s">
        <v>1402</v>
      </c>
      <c r="H444" t="e">
        <f>VLOOKUP(G444,'[1]CPWD List'!$C:$C,1,FALSE)</f>
        <v>#N/A</v>
      </c>
      <c r="I444" t="s">
        <v>1403</v>
      </c>
      <c r="J444" t="s">
        <v>169</v>
      </c>
      <c r="K444">
        <v>31</v>
      </c>
      <c r="L444" s="3">
        <v>5</v>
      </c>
      <c r="M444" s="3"/>
      <c r="N444" s="3">
        <v>698</v>
      </c>
      <c r="O444" s="5">
        <v>118919.08</v>
      </c>
      <c r="P444" s="3"/>
      <c r="Q444" s="3"/>
      <c r="R444" s="3"/>
      <c r="S444" s="5"/>
      <c r="T444" s="5"/>
      <c r="U444" s="3"/>
      <c r="Y444" s="3"/>
      <c r="Z444" s="5"/>
    </row>
    <row r="445" spans="1:27" hidden="1" x14ac:dyDescent="0.3">
      <c r="A445" t="s">
        <v>1205</v>
      </c>
      <c r="B445" s="3">
        <v>24</v>
      </c>
      <c r="C445" s="4">
        <v>10.625</v>
      </c>
      <c r="D445">
        <v>4.1666666666666664E-2</v>
      </c>
      <c r="E445">
        <v>0.34615384615384615</v>
      </c>
      <c r="F445" t="s">
        <v>1404</v>
      </c>
      <c r="G445" t="s">
        <v>1405</v>
      </c>
      <c r="H445" t="e">
        <f>VLOOKUP(G445,'[1]CPWD List'!$C:$C,1,FALSE)</f>
        <v>#N/A</v>
      </c>
      <c r="I445" t="s">
        <v>1406</v>
      </c>
      <c r="J445" t="s">
        <v>186</v>
      </c>
      <c r="K445">
        <v>92</v>
      </c>
      <c r="L445" s="3">
        <v>26</v>
      </c>
      <c r="M445" s="3">
        <v>9</v>
      </c>
      <c r="N445" s="3">
        <v>12158</v>
      </c>
      <c r="O445" s="5">
        <v>1274349.9599999997</v>
      </c>
      <c r="P445" s="3">
        <v>1</v>
      </c>
      <c r="Q445" s="3">
        <v>95</v>
      </c>
      <c r="R445" s="3">
        <v>1</v>
      </c>
      <c r="S445" s="5">
        <v>70.05</v>
      </c>
      <c r="T445" s="5">
        <v>63.68</v>
      </c>
      <c r="U445" s="3"/>
      <c r="V445">
        <v>0</v>
      </c>
      <c r="Y445" s="3"/>
      <c r="Z445" s="5">
        <v>0</v>
      </c>
    </row>
    <row r="446" spans="1:27" hidden="1" x14ac:dyDescent="0.3">
      <c r="A446" t="s">
        <v>1205</v>
      </c>
      <c r="B446" s="3">
        <v>2</v>
      </c>
      <c r="C446" s="4">
        <v>268.5</v>
      </c>
      <c r="D446">
        <v>1</v>
      </c>
      <c r="E446">
        <v>0.04</v>
      </c>
      <c r="F446" t="s">
        <v>1407</v>
      </c>
      <c r="G446" t="s">
        <v>1408</v>
      </c>
      <c r="H446" t="e">
        <f>VLOOKUP(G446,'[1]CPWD List'!$C:$C,1,FALSE)</f>
        <v>#N/A</v>
      </c>
      <c r="I446" t="s">
        <v>1409</v>
      </c>
      <c r="J446" t="s">
        <v>252</v>
      </c>
      <c r="K446">
        <v>253</v>
      </c>
      <c r="L446" s="3">
        <v>25</v>
      </c>
      <c r="M446" s="3">
        <v>1</v>
      </c>
      <c r="N446" s="3">
        <v>4127</v>
      </c>
      <c r="O446" s="5">
        <v>566092.87000000023</v>
      </c>
      <c r="P446" s="3">
        <v>2</v>
      </c>
      <c r="Q446" s="3">
        <v>2</v>
      </c>
      <c r="R446" s="3">
        <v>2</v>
      </c>
      <c r="S446" s="5">
        <v>152.10999999999999</v>
      </c>
      <c r="T446" s="5">
        <v>117.5</v>
      </c>
      <c r="U446" s="3"/>
      <c r="V446">
        <v>0</v>
      </c>
      <c r="Y446" s="3"/>
      <c r="Z446" s="5">
        <v>0</v>
      </c>
    </row>
    <row r="447" spans="1:27" x14ac:dyDescent="0.3">
      <c r="A447" t="s">
        <v>1205</v>
      </c>
      <c r="B447" s="3">
        <v>11</v>
      </c>
      <c r="C447" s="4">
        <v>220.81818181818181</v>
      </c>
      <c r="D447">
        <v>0.63636363636363635</v>
      </c>
      <c r="E447">
        <v>0.3</v>
      </c>
      <c r="F447" t="s">
        <v>1410</v>
      </c>
      <c r="G447" t="s">
        <v>1411</v>
      </c>
      <c r="H447" t="str">
        <f>VLOOKUP(G447,'[1]CPWD List'!$C:$C,1,FALSE)</f>
        <v>001-4PU-K8B</v>
      </c>
      <c r="I447" t="s">
        <v>1412</v>
      </c>
      <c r="J447" t="s">
        <v>252</v>
      </c>
      <c r="K447">
        <v>208</v>
      </c>
      <c r="L447" s="3">
        <v>10</v>
      </c>
      <c r="M447" s="3">
        <v>3</v>
      </c>
      <c r="N447" s="3">
        <v>6919</v>
      </c>
      <c r="O447" s="5">
        <v>958759.34</v>
      </c>
      <c r="P447" s="3">
        <v>7</v>
      </c>
      <c r="Q447" s="3">
        <v>15</v>
      </c>
      <c r="R447" s="3">
        <v>11</v>
      </c>
      <c r="S447" s="5">
        <v>1881.32</v>
      </c>
      <c r="T447" s="5">
        <v>1505.07</v>
      </c>
      <c r="U447" s="3"/>
      <c r="V447">
        <v>0</v>
      </c>
      <c r="W447">
        <v>1</v>
      </c>
      <c r="Y447" s="3">
        <v>0</v>
      </c>
      <c r="Z447" s="5">
        <v>0</v>
      </c>
    </row>
    <row r="448" spans="1:27" hidden="1" x14ac:dyDescent="0.3">
      <c r="A448" t="s">
        <v>1205</v>
      </c>
      <c r="B448" s="3"/>
      <c r="C448" s="4"/>
      <c r="F448" t="s">
        <v>1413</v>
      </c>
      <c r="G448" t="s">
        <v>1414</v>
      </c>
      <c r="H448" t="e">
        <f>VLOOKUP(G448,'[1]CPWD List'!$C:$C,1,FALSE)</f>
        <v>#N/A</v>
      </c>
      <c r="I448" t="s">
        <v>1415</v>
      </c>
      <c r="J448" t="s">
        <v>210</v>
      </c>
      <c r="K448">
        <v>231</v>
      </c>
      <c r="L448" s="3">
        <v>17</v>
      </c>
      <c r="M448" s="3"/>
      <c r="N448" s="3">
        <v>5251</v>
      </c>
      <c r="O448" s="5">
        <v>657055.62000000011</v>
      </c>
      <c r="P448" s="3"/>
      <c r="Q448" s="3"/>
      <c r="R448" s="3"/>
      <c r="S448" s="5"/>
      <c r="T448" s="5"/>
      <c r="U448" s="3"/>
      <c r="Y448" s="3"/>
      <c r="Z448" s="5"/>
    </row>
    <row r="449" spans="1:27" x14ac:dyDescent="0.3">
      <c r="A449" t="s">
        <v>1205</v>
      </c>
      <c r="B449" s="3">
        <v>1</v>
      </c>
      <c r="C449" s="4">
        <v>20</v>
      </c>
      <c r="D449">
        <v>1</v>
      </c>
      <c r="E449">
        <v>1</v>
      </c>
      <c r="F449" t="s">
        <v>1416</v>
      </c>
      <c r="G449" t="s">
        <v>1417</v>
      </c>
      <c r="H449" t="str">
        <f>VLOOKUP(G449,'[1]CPWD List'!$C:$C,1,FALSE)</f>
        <v>001-4DP-AYZ</v>
      </c>
      <c r="I449" t="s">
        <v>1418</v>
      </c>
      <c r="J449" t="s">
        <v>155</v>
      </c>
      <c r="K449">
        <v>5</v>
      </c>
      <c r="L449" s="3">
        <v>1</v>
      </c>
      <c r="M449" s="3">
        <v>1</v>
      </c>
      <c r="N449" s="3">
        <v>69</v>
      </c>
      <c r="O449" s="5">
        <v>15485.31</v>
      </c>
      <c r="P449" s="3">
        <v>1</v>
      </c>
      <c r="Q449" s="3">
        <v>5</v>
      </c>
      <c r="R449" s="3">
        <v>4</v>
      </c>
      <c r="S449" s="5">
        <v>304.94</v>
      </c>
      <c r="T449" s="5">
        <v>176.05</v>
      </c>
      <c r="U449" s="3"/>
      <c r="V449">
        <v>0</v>
      </c>
      <c r="Y449" s="3"/>
      <c r="Z449" s="5">
        <v>0</v>
      </c>
    </row>
    <row r="450" spans="1:27" x14ac:dyDescent="0.3">
      <c r="A450" t="s">
        <v>1205</v>
      </c>
      <c r="B450" s="3">
        <v>135</v>
      </c>
      <c r="C450" s="4">
        <v>68.355555555555554</v>
      </c>
      <c r="D450">
        <v>0.91851851851851851</v>
      </c>
      <c r="E450">
        <v>0.32911392405063289</v>
      </c>
      <c r="F450" t="s">
        <v>1419</v>
      </c>
      <c r="G450" t="s">
        <v>1420</v>
      </c>
      <c r="H450" t="str">
        <f>VLOOKUP(G450,'[1]CPWD List'!$C:$C,1,FALSE)</f>
        <v>001-E2D-HCM</v>
      </c>
      <c r="I450" t="s">
        <v>1421</v>
      </c>
      <c r="J450" t="s">
        <v>341</v>
      </c>
      <c r="K450">
        <v>452</v>
      </c>
      <c r="L450" s="3">
        <v>79</v>
      </c>
      <c r="M450" s="3">
        <v>26</v>
      </c>
      <c r="N450" s="3">
        <v>52002</v>
      </c>
      <c r="O450" s="5">
        <v>6641118.5009999983</v>
      </c>
      <c r="P450" s="3">
        <v>124</v>
      </c>
      <c r="Q450" s="3">
        <v>596</v>
      </c>
      <c r="R450" s="3">
        <v>556</v>
      </c>
      <c r="S450" s="5">
        <v>39273.049999999996</v>
      </c>
      <c r="T450" s="5">
        <v>37209.350000000006</v>
      </c>
      <c r="U450" s="3">
        <v>1</v>
      </c>
      <c r="V450">
        <v>23</v>
      </c>
      <c r="W450">
        <v>27</v>
      </c>
      <c r="X450">
        <v>24</v>
      </c>
      <c r="Y450" s="3">
        <v>46</v>
      </c>
      <c r="Z450" s="5">
        <v>261.84249999999997</v>
      </c>
      <c r="AA450">
        <v>10.910104166666665</v>
      </c>
    </row>
    <row r="451" spans="1:27" hidden="1" x14ac:dyDescent="0.3">
      <c r="A451" t="s">
        <v>1205</v>
      </c>
      <c r="B451" s="3">
        <v>26</v>
      </c>
      <c r="C451" s="4">
        <v>39.846153846153847</v>
      </c>
      <c r="D451">
        <v>0.92307692307692313</v>
      </c>
      <c r="E451">
        <v>0.16326530612244897</v>
      </c>
      <c r="F451" t="s">
        <v>1422</v>
      </c>
      <c r="G451" t="s">
        <v>1423</v>
      </c>
      <c r="H451" t="e">
        <f>VLOOKUP(G451,'[1]CPWD List'!$C:$C,1,FALSE)</f>
        <v>#N/A</v>
      </c>
      <c r="I451" t="s">
        <v>1424</v>
      </c>
      <c r="J451" t="s">
        <v>100</v>
      </c>
      <c r="K451">
        <v>289</v>
      </c>
      <c r="L451" s="3">
        <v>49</v>
      </c>
      <c r="M451" s="3">
        <v>8</v>
      </c>
      <c r="N451" s="3">
        <v>11776</v>
      </c>
      <c r="O451" s="5">
        <v>1500788.6</v>
      </c>
      <c r="P451" s="3">
        <v>24</v>
      </c>
      <c r="Q451" s="3">
        <v>64</v>
      </c>
      <c r="R451" s="3">
        <v>40</v>
      </c>
      <c r="S451" s="5">
        <v>2811.72</v>
      </c>
      <c r="T451" s="5">
        <v>2073.21</v>
      </c>
      <c r="U451" s="3"/>
      <c r="V451">
        <v>0</v>
      </c>
      <c r="Y451" s="3"/>
      <c r="Z451" s="5">
        <v>0</v>
      </c>
    </row>
    <row r="452" spans="1:27" hidden="1" x14ac:dyDescent="0.3">
      <c r="A452" t="s">
        <v>1205</v>
      </c>
      <c r="B452" s="3"/>
      <c r="C452" s="4"/>
      <c r="F452" t="s">
        <v>1425</v>
      </c>
      <c r="G452" t="s">
        <v>1426</v>
      </c>
      <c r="H452" t="e">
        <f>VLOOKUP(G452,'[1]CPWD List'!$C:$C,1,FALSE)</f>
        <v>#N/A</v>
      </c>
      <c r="I452" t="s">
        <v>1427</v>
      </c>
      <c r="J452" t="s">
        <v>658</v>
      </c>
      <c r="K452">
        <v>25</v>
      </c>
      <c r="L452" s="3">
        <v>1</v>
      </c>
      <c r="M452" s="3"/>
      <c r="N452" s="3">
        <v>29</v>
      </c>
      <c r="O452" s="5">
        <v>5517.67</v>
      </c>
      <c r="P452" s="3"/>
      <c r="Q452" s="3"/>
      <c r="R452" s="3"/>
      <c r="S452" s="5"/>
      <c r="T452" s="5"/>
      <c r="U452" s="3"/>
      <c r="Y452" s="3"/>
      <c r="Z452" s="5"/>
    </row>
    <row r="453" spans="1:27" hidden="1" x14ac:dyDescent="0.3">
      <c r="A453" t="s">
        <v>1205</v>
      </c>
      <c r="B453" s="3">
        <v>13</v>
      </c>
      <c r="C453" s="4">
        <v>73.384615384615387</v>
      </c>
      <c r="D453">
        <v>0.92307692307692313</v>
      </c>
      <c r="E453">
        <v>0.21428571428571427</v>
      </c>
      <c r="F453" t="s">
        <v>1428</v>
      </c>
      <c r="G453" t="s">
        <v>1429</v>
      </c>
      <c r="H453" t="e">
        <f>VLOOKUP(G453,'[1]CPWD List'!$C:$C,1,FALSE)</f>
        <v>#N/A</v>
      </c>
      <c r="I453" t="s">
        <v>1430</v>
      </c>
      <c r="J453" t="s">
        <v>341</v>
      </c>
      <c r="K453">
        <v>160</v>
      </c>
      <c r="L453" s="3">
        <v>14</v>
      </c>
      <c r="M453" s="3">
        <v>3</v>
      </c>
      <c r="N453" s="3">
        <v>6773</v>
      </c>
      <c r="O453" s="5">
        <v>753671.47999999986</v>
      </c>
      <c r="P453" s="3">
        <v>12</v>
      </c>
      <c r="Q453" s="3">
        <v>29</v>
      </c>
      <c r="R453" s="3">
        <v>25</v>
      </c>
      <c r="S453" s="5">
        <v>3089.54</v>
      </c>
      <c r="T453" s="5">
        <v>2290.48</v>
      </c>
      <c r="U453" s="3"/>
      <c r="V453">
        <v>0</v>
      </c>
      <c r="Y453" s="3"/>
      <c r="Z453" s="5">
        <v>0</v>
      </c>
    </row>
    <row r="454" spans="1:27" hidden="1" x14ac:dyDescent="0.3">
      <c r="A454" t="s">
        <v>1205</v>
      </c>
      <c r="B454" s="3">
        <v>34</v>
      </c>
      <c r="C454" s="4">
        <v>58.176470588235297</v>
      </c>
      <c r="D454">
        <v>0.8529411764705882</v>
      </c>
      <c r="E454">
        <v>0.29411764705882354</v>
      </c>
      <c r="F454" t="s">
        <v>1431</v>
      </c>
      <c r="G454" t="s">
        <v>1432</v>
      </c>
      <c r="H454" t="e">
        <f>VLOOKUP(G454,'[1]CPWD List'!$C:$C,1,FALSE)</f>
        <v>#N/A</v>
      </c>
      <c r="I454" t="s">
        <v>1433</v>
      </c>
      <c r="J454" t="s">
        <v>75</v>
      </c>
      <c r="K454">
        <v>98</v>
      </c>
      <c r="L454" s="3">
        <v>17</v>
      </c>
      <c r="M454" s="3">
        <v>5</v>
      </c>
      <c r="N454" s="3">
        <v>8459</v>
      </c>
      <c r="O454" s="5">
        <v>1170622.2</v>
      </c>
      <c r="P454" s="3">
        <v>29</v>
      </c>
      <c r="Q454" s="3">
        <v>109</v>
      </c>
      <c r="R454" s="3">
        <v>98</v>
      </c>
      <c r="S454" s="5">
        <v>6610.1500000000015</v>
      </c>
      <c r="T454" s="5">
        <v>5750.2000000000007</v>
      </c>
      <c r="U454" s="3"/>
      <c r="V454">
        <v>0</v>
      </c>
      <c r="Y454" s="3"/>
      <c r="Z454" s="5">
        <v>0</v>
      </c>
    </row>
    <row r="455" spans="1:27" hidden="1" x14ac:dyDescent="0.3">
      <c r="A455" t="s">
        <v>1205</v>
      </c>
      <c r="B455" s="3">
        <v>43</v>
      </c>
      <c r="C455" s="4">
        <v>59.813953488372093</v>
      </c>
      <c r="D455">
        <v>1</v>
      </c>
      <c r="E455">
        <v>7.1428571428571425E-2</v>
      </c>
      <c r="F455" t="s">
        <v>1434</v>
      </c>
      <c r="G455" t="s">
        <v>1435</v>
      </c>
      <c r="H455" t="e">
        <f>VLOOKUP(G455,'[1]CPWD List'!$C:$C,1,FALSE)</f>
        <v>#N/A</v>
      </c>
      <c r="I455" t="s">
        <v>1436</v>
      </c>
      <c r="J455" t="s">
        <v>206</v>
      </c>
      <c r="K455">
        <v>110</v>
      </c>
      <c r="L455" s="3">
        <v>28</v>
      </c>
      <c r="M455" s="3">
        <v>2</v>
      </c>
      <c r="N455" s="3">
        <v>7484</v>
      </c>
      <c r="O455" s="5">
        <v>785825.06</v>
      </c>
      <c r="P455" s="3">
        <v>43</v>
      </c>
      <c r="Q455" s="3">
        <v>104</v>
      </c>
      <c r="R455" s="3">
        <v>104</v>
      </c>
      <c r="S455" s="5">
        <v>9558.1799999999985</v>
      </c>
      <c r="T455" s="5">
        <v>8631.26</v>
      </c>
      <c r="U455" s="3"/>
      <c r="V455">
        <v>0</v>
      </c>
      <c r="Y455" s="3"/>
      <c r="Z455" s="5">
        <v>0</v>
      </c>
    </row>
    <row r="456" spans="1:27" hidden="1" x14ac:dyDescent="0.3">
      <c r="A456" t="s">
        <v>1205</v>
      </c>
      <c r="B456" s="3">
        <v>112</v>
      </c>
      <c r="C456" s="4">
        <v>40.678571428571431</v>
      </c>
      <c r="D456">
        <v>0.9821428571428571</v>
      </c>
      <c r="E456">
        <v>0.29591836734693877</v>
      </c>
      <c r="F456" t="s">
        <v>1437</v>
      </c>
      <c r="G456" t="s">
        <v>1438</v>
      </c>
      <c r="H456" t="e">
        <f>VLOOKUP(G456,'[1]CPWD List'!$C:$C,1,FALSE)</f>
        <v>#N/A</v>
      </c>
      <c r="I456" t="s">
        <v>1439</v>
      </c>
      <c r="J456" t="s">
        <v>135</v>
      </c>
      <c r="K456">
        <v>377</v>
      </c>
      <c r="L456" s="3">
        <v>98</v>
      </c>
      <c r="M456" s="3">
        <v>29</v>
      </c>
      <c r="N456" s="3">
        <v>58534</v>
      </c>
      <c r="O456" s="5">
        <v>8180930.3499999978</v>
      </c>
      <c r="P456" s="3">
        <v>110</v>
      </c>
      <c r="Q456" s="3">
        <v>210</v>
      </c>
      <c r="R456" s="3">
        <v>208</v>
      </c>
      <c r="S456" s="5">
        <v>28042.950000000004</v>
      </c>
      <c r="T456" s="5">
        <v>24110.690000000002</v>
      </c>
      <c r="U456" s="3"/>
      <c r="V456">
        <v>0</v>
      </c>
      <c r="Y456" s="3"/>
      <c r="Z456" s="5">
        <v>0</v>
      </c>
    </row>
    <row r="457" spans="1:27" x14ac:dyDescent="0.3">
      <c r="A457" t="s">
        <v>1205</v>
      </c>
      <c r="B457" s="3">
        <v>13</v>
      </c>
      <c r="C457" s="4">
        <v>11.461538461538462</v>
      </c>
      <c r="D457">
        <v>1</v>
      </c>
      <c r="E457">
        <v>0.33333333333333331</v>
      </c>
      <c r="F457" t="s">
        <v>1440</v>
      </c>
      <c r="G457" t="s">
        <v>1441</v>
      </c>
      <c r="H457" t="str">
        <f>VLOOKUP(G457,'[1]CPWD List'!$C:$C,1,FALSE)</f>
        <v>001-62O-RQA</v>
      </c>
      <c r="I457" t="s">
        <v>1442</v>
      </c>
      <c r="J457" t="s">
        <v>48</v>
      </c>
      <c r="K457">
        <v>158</v>
      </c>
      <c r="L457" s="3">
        <v>24</v>
      </c>
      <c r="M457" s="3">
        <v>8</v>
      </c>
      <c r="N457" s="3">
        <v>15442</v>
      </c>
      <c r="O457" s="5">
        <v>2508739.1495000003</v>
      </c>
      <c r="P457" s="3">
        <v>13</v>
      </c>
      <c r="Q457" s="3">
        <v>26</v>
      </c>
      <c r="R457" s="3">
        <v>24</v>
      </c>
      <c r="S457" s="5">
        <v>1525.59</v>
      </c>
      <c r="T457" s="5">
        <v>1250.6099999999999</v>
      </c>
      <c r="U457" s="3"/>
      <c r="V457">
        <v>0</v>
      </c>
      <c r="W457">
        <v>2</v>
      </c>
      <c r="X457">
        <v>2</v>
      </c>
      <c r="Y457" s="3">
        <v>2</v>
      </c>
      <c r="Z457" s="5">
        <v>5.1466000000000003</v>
      </c>
      <c r="AA457">
        <v>2.5733000000000001</v>
      </c>
    </row>
    <row r="458" spans="1:27" x14ac:dyDescent="0.3">
      <c r="A458" t="s">
        <v>1205</v>
      </c>
      <c r="B458" s="3">
        <v>125</v>
      </c>
      <c r="C458" s="4">
        <v>39.167999999999999</v>
      </c>
      <c r="D458">
        <v>0.96</v>
      </c>
      <c r="E458">
        <v>0.29032258064516131</v>
      </c>
      <c r="F458" t="s">
        <v>1443</v>
      </c>
      <c r="G458" t="s">
        <v>1444</v>
      </c>
      <c r="H458" t="str">
        <f>VLOOKUP(G458,'[1]CPWD List'!$C:$C,1,FALSE)</f>
        <v>001-K9N-FZL</v>
      </c>
      <c r="I458" t="s">
        <v>1445</v>
      </c>
      <c r="J458" t="s">
        <v>341</v>
      </c>
      <c r="K458">
        <v>419</v>
      </c>
      <c r="L458" s="3">
        <v>93</v>
      </c>
      <c r="M458" s="3">
        <v>27</v>
      </c>
      <c r="N458" s="3">
        <v>48750</v>
      </c>
      <c r="O458" s="5">
        <v>5998506.3794999998</v>
      </c>
      <c r="P458" s="3">
        <v>120</v>
      </c>
      <c r="Q458" s="3">
        <v>256</v>
      </c>
      <c r="R458" s="3">
        <v>248</v>
      </c>
      <c r="S458" s="5">
        <v>23283.360000000001</v>
      </c>
      <c r="T458" s="5">
        <v>20690.089999999997</v>
      </c>
      <c r="U458" s="3"/>
      <c r="V458">
        <v>0</v>
      </c>
      <c r="W458">
        <v>19</v>
      </c>
      <c r="X458">
        <v>18</v>
      </c>
      <c r="Y458" s="3">
        <v>30</v>
      </c>
      <c r="Z458" s="5">
        <v>206.18980000000008</v>
      </c>
      <c r="AA458">
        <v>11.454988888888893</v>
      </c>
    </row>
    <row r="459" spans="1:27" hidden="1" x14ac:dyDescent="0.3">
      <c r="A459" t="s">
        <v>1205</v>
      </c>
      <c r="B459" s="3">
        <v>8</v>
      </c>
      <c r="C459" s="4">
        <v>0</v>
      </c>
      <c r="E459">
        <v>0.24</v>
      </c>
      <c r="F459" t="s">
        <v>1446</v>
      </c>
      <c r="G459" t="s">
        <v>1447</v>
      </c>
      <c r="H459" t="e">
        <f>VLOOKUP(G459,'[1]CPWD List'!$C:$C,1,FALSE)</f>
        <v>#N/A</v>
      </c>
      <c r="I459" t="s">
        <v>1448</v>
      </c>
      <c r="J459" t="s">
        <v>60</v>
      </c>
      <c r="K459">
        <v>127</v>
      </c>
      <c r="L459" s="3">
        <v>25</v>
      </c>
      <c r="M459" s="3">
        <v>6</v>
      </c>
      <c r="N459" s="3">
        <v>8501</v>
      </c>
      <c r="O459" s="5">
        <v>956386.49999999988</v>
      </c>
      <c r="P459" s="3"/>
      <c r="Q459" s="3">
        <v>13</v>
      </c>
      <c r="R459" s="3">
        <v>0</v>
      </c>
      <c r="S459" s="5">
        <v>0</v>
      </c>
      <c r="T459" s="5">
        <v>0</v>
      </c>
      <c r="U459" s="3"/>
      <c r="V459">
        <v>0</v>
      </c>
      <c r="Y459" s="3"/>
      <c r="Z459" s="5"/>
    </row>
    <row r="460" spans="1:27" hidden="1" x14ac:dyDescent="0.3">
      <c r="A460" t="s">
        <v>1205</v>
      </c>
      <c r="B460" s="3"/>
      <c r="C460" s="4"/>
      <c r="F460" t="s">
        <v>1449</v>
      </c>
      <c r="G460" t="s">
        <v>1450</v>
      </c>
      <c r="H460" t="e">
        <f>VLOOKUP(G460,'[1]CPWD List'!$C:$C,1,FALSE)</f>
        <v>#N/A</v>
      </c>
      <c r="I460" t="s">
        <v>1451</v>
      </c>
      <c r="J460" t="s">
        <v>524</v>
      </c>
      <c r="K460">
        <v>42</v>
      </c>
      <c r="L460" s="3">
        <v>7</v>
      </c>
      <c r="M460" s="3"/>
      <c r="N460" s="3">
        <v>2135</v>
      </c>
      <c r="O460" s="5">
        <v>239749.66999999995</v>
      </c>
      <c r="P460" s="3"/>
      <c r="Q460" s="3"/>
      <c r="R460" s="3"/>
      <c r="S460" s="5"/>
      <c r="T460" s="5"/>
      <c r="U460" s="3"/>
      <c r="Y460" s="3"/>
      <c r="Z460" s="5"/>
    </row>
    <row r="461" spans="1:27" hidden="1" x14ac:dyDescent="0.3">
      <c r="A461" t="s">
        <v>1205</v>
      </c>
      <c r="B461" s="3">
        <v>50</v>
      </c>
      <c r="C461" s="4">
        <v>93.56</v>
      </c>
      <c r="D461">
        <v>0.92</v>
      </c>
      <c r="E461">
        <v>0.36363636363636365</v>
      </c>
      <c r="F461" t="s">
        <v>1452</v>
      </c>
      <c r="G461" t="s">
        <v>1453</v>
      </c>
      <c r="H461" t="e">
        <f>VLOOKUP(G461,'[1]CPWD List'!$C:$C,1,FALSE)</f>
        <v>#N/A</v>
      </c>
      <c r="I461" t="s">
        <v>1454</v>
      </c>
      <c r="J461" t="s">
        <v>52</v>
      </c>
      <c r="K461">
        <v>142</v>
      </c>
      <c r="L461" s="3">
        <v>33</v>
      </c>
      <c r="M461" s="3">
        <v>12</v>
      </c>
      <c r="N461" s="3">
        <v>26271</v>
      </c>
      <c r="O461" s="5">
        <v>3190474.1199999996</v>
      </c>
      <c r="P461" s="3">
        <v>46</v>
      </c>
      <c r="Q461" s="3">
        <v>164</v>
      </c>
      <c r="R461" s="3">
        <v>157</v>
      </c>
      <c r="S461" s="5">
        <v>7644.0099999999984</v>
      </c>
      <c r="T461" s="5">
        <v>6256.7599999999993</v>
      </c>
      <c r="U461" s="3"/>
      <c r="V461">
        <v>0</v>
      </c>
      <c r="Y461" s="3"/>
      <c r="Z461" s="5">
        <v>0</v>
      </c>
    </row>
    <row r="462" spans="1:27" hidden="1" x14ac:dyDescent="0.3">
      <c r="A462" t="s">
        <v>1205</v>
      </c>
      <c r="B462" s="3">
        <v>39</v>
      </c>
      <c r="C462" s="4">
        <v>24.512820512820515</v>
      </c>
      <c r="D462">
        <v>0.97435897435897434</v>
      </c>
      <c r="E462">
        <v>0.16923076923076924</v>
      </c>
      <c r="F462" t="s">
        <v>1455</v>
      </c>
      <c r="G462" t="s">
        <v>1456</v>
      </c>
      <c r="H462" t="e">
        <f>VLOOKUP(G462,'[1]CPWD List'!$C:$C,1,FALSE)</f>
        <v>#N/A</v>
      </c>
      <c r="I462" t="s">
        <v>1457</v>
      </c>
      <c r="J462" t="s">
        <v>206</v>
      </c>
      <c r="K462">
        <v>436</v>
      </c>
      <c r="L462" s="3">
        <v>65</v>
      </c>
      <c r="M462" s="3">
        <v>11</v>
      </c>
      <c r="N462" s="3">
        <v>22566</v>
      </c>
      <c r="O462" s="5">
        <v>2430925.0299999998</v>
      </c>
      <c r="P462" s="3">
        <v>38</v>
      </c>
      <c r="Q462" s="3">
        <v>112</v>
      </c>
      <c r="R462" s="3">
        <v>110</v>
      </c>
      <c r="S462" s="5">
        <v>8646.5300000000007</v>
      </c>
      <c r="T462" s="5">
        <v>7614.55</v>
      </c>
      <c r="U462" s="3"/>
      <c r="V462">
        <v>0</v>
      </c>
      <c r="Y462" s="3"/>
      <c r="Z462" s="5">
        <v>0</v>
      </c>
    </row>
    <row r="463" spans="1:27" hidden="1" x14ac:dyDescent="0.3">
      <c r="A463" t="s">
        <v>1205</v>
      </c>
      <c r="B463" s="3">
        <v>37</v>
      </c>
      <c r="C463" s="4">
        <v>318.81081081081084</v>
      </c>
      <c r="D463">
        <v>0.89189189189189189</v>
      </c>
      <c r="E463">
        <v>0.33333333333333331</v>
      </c>
      <c r="F463" t="s">
        <v>1458</v>
      </c>
      <c r="G463" t="s">
        <v>1459</v>
      </c>
      <c r="H463" t="e">
        <f>VLOOKUP(G463,'[1]CPWD List'!$C:$C,1,FALSE)</f>
        <v>#N/A</v>
      </c>
      <c r="I463" t="s">
        <v>1460</v>
      </c>
      <c r="J463" t="s">
        <v>56</v>
      </c>
      <c r="K463">
        <v>99</v>
      </c>
      <c r="L463" s="3">
        <v>36</v>
      </c>
      <c r="M463" s="3">
        <v>12</v>
      </c>
      <c r="N463" s="3">
        <v>11087</v>
      </c>
      <c r="O463" s="5">
        <v>1218162.4200000002</v>
      </c>
      <c r="P463" s="3">
        <v>33</v>
      </c>
      <c r="Q463" s="3">
        <v>194</v>
      </c>
      <c r="R463" s="3">
        <v>188</v>
      </c>
      <c r="S463" s="5">
        <v>8690.51</v>
      </c>
      <c r="T463" s="5">
        <v>7364.8399999999992</v>
      </c>
      <c r="U463" s="3"/>
      <c r="V463">
        <v>0</v>
      </c>
      <c r="Y463" s="3"/>
      <c r="Z463" s="5">
        <v>0</v>
      </c>
    </row>
    <row r="464" spans="1:27" x14ac:dyDescent="0.3">
      <c r="A464" t="s">
        <v>1205</v>
      </c>
      <c r="B464" s="3">
        <v>24</v>
      </c>
      <c r="C464" s="4">
        <v>47.416666666666664</v>
      </c>
      <c r="D464">
        <v>1</v>
      </c>
      <c r="E464">
        <v>0.24</v>
      </c>
      <c r="F464" t="s">
        <v>1461</v>
      </c>
      <c r="G464" t="s">
        <v>1462</v>
      </c>
      <c r="H464" t="str">
        <f>VLOOKUP(G464,'[1]CPWD List'!$C:$C,1,FALSE)</f>
        <v>001-UEX-PH2</v>
      </c>
      <c r="I464" t="s">
        <v>1463</v>
      </c>
      <c r="J464" t="s">
        <v>52</v>
      </c>
      <c r="K464">
        <v>107</v>
      </c>
      <c r="L464" s="3">
        <v>25</v>
      </c>
      <c r="M464" s="3">
        <v>6</v>
      </c>
      <c r="N464" s="3">
        <v>10478</v>
      </c>
      <c r="O464" s="5">
        <v>2056020.5255</v>
      </c>
      <c r="P464" s="3">
        <v>24</v>
      </c>
      <c r="Q464" s="3">
        <v>74</v>
      </c>
      <c r="R464" s="3">
        <v>74</v>
      </c>
      <c r="S464" s="5">
        <v>5818.7400000000007</v>
      </c>
      <c r="T464" s="5">
        <v>4678.8999999999996</v>
      </c>
      <c r="U464" s="3"/>
      <c r="V464">
        <v>0</v>
      </c>
      <c r="W464">
        <v>3</v>
      </c>
      <c r="X464">
        <v>3</v>
      </c>
      <c r="Y464" s="3">
        <v>5</v>
      </c>
      <c r="Z464" s="5">
        <v>29.8812</v>
      </c>
      <c r="AA464">
        <v>9.9603999999999999</v>
      </c>
    </row>
    <row r="465" spans="1:27" hidden="1" x14ac:dyDescent="0.3">
      <c r="A465" t="s">
        <v>1205</v>
      </c>
      <c r="B465" s="3">
        <v>16</v>
      </c>
      <c r="C465" s="4">
        <v>99.1875</v>
      </c>
      <c r="D465">
        <v>0.9375</v>
      </c>
      <c r="E465">
        <v>0.27777777777777779</v>
      </c>
      <c r="F465" t="s">
        <v>1464</v>
      </c>
      <c r="G465" t="s">
        <v>1465</v>
      </c>
      <c r="H465" t="e">
        <f>VLOOKUP(G465,'[1]CPWD List'!$C:$C,1,FALSE)</f>
        <v>#N/A</v>
      </c>
      <c r="I465" t="s">
        <v>1466</v>
      </c>
      <c r="J465" t="s">
        <v>145</v>
      </c>
      <c r="K465">
        <v>158</v>
      </c>
      <c r="L465" s="3">
        <v>36</v>
      </c>
      <c r="M465" s="3">
        <v>10</v>
      </c>
      <c r="N465" s="3">
        <v>6694</v>
      </c>
      <c r="O465" s="5">
        <v>713463.20000000007</v>
      </c>
      <c r="P465" s="3">
        <v>15</v>
      </c>
      <c r="Q465" s="3">
        <v>51</v>
      </c>
      <c r="R465" s="3">
        <v>45</v>
      </c>
      <c r="S465" s="5">
        <v>2657.82</v>
      </c>
      <c r="T465" s="5">
        <v>2017.69</v>
      </c>
      <c r="U465" s="3"/>
      <c r="V465">
        <v>0</v>
      </c>
      <c r="Y465" s="3"/>
      <c r="Z465" s="5">
        <v>0</v>
      </c>
    </row>
    <row r="466" spans="1:27" x14ac:dyDescent="0.3">
      <c r="A466" t="s">
        <v>1205</v>
      </c>
      <c r="B466" s="3">
        <v>2</v>
      </c>
      <c r="C466" s="4">
        <v>1</v>
      </c>
      <c r="E466">
        <v>7.6923076923076927E-2</v>
      </c>
      <c r="F466" t="s">
        <v>1467</v>
      </c>
      <c r="G466" t="s">
        <v>1468</v>
      </c>
      <c r="H466" t="str">
        <f>VLOOKUP(G466,'[1]CPWD List'!$C:$C,1,FALSE)</f>
        <v>001-5VE-0M2</v>
      </c>
      <c r="I466" t="s">
        <v>1469</v>
      </c>
      <c r="J466" t="s">
        <v>100</v>
      </c>
      <c r="K466">
        <v>188</v>
      </c>
      <c r="L466" s="3">
        <v>13</v>
      </c>
      <c r="M466" s="3">
        <v>1</v>
      </c>
      <c r="N466" s="3">
        <v>2958</v>
      </c>
      <c r="O466" s="5">
        <v>327753.978</v>
      </c>
      <c r="P466" s="3"/>
      <c r="Q466" s="3">
        <v>2</v>
      </c>
      <c r="R466" s="3">
        <v>0</v>
      </c>
      <c r="S466" s="5">
        <v>0</v>
      </c>
      <c r="T466" s="5">
        <v>0</v>
      </c>
      <c r="U466" s="3"/>
      <c r="V466">
        <v>0</v>
      </c>
      <c r="Y466" s="3"/>
      <c r="Z466" s="5"/>
    </row>
    <row r="467" spans="1:27" hidden="1" x14ac:dyDescent="0.3">
      <c r="A467" t="s">
        <v>1205</v>
      </c>
      <c r="B467" s="3">
        <v>22</v>
      </c>
      <c r="C467" s="4">
        <v>52.045454545454547</v>
      </c>
      <c r="D467">
        <v>1</v>
      </c>
      <c r="E467">
        <v>0.33333333333333331</v>
      </c>
      <c r="F467" t="s">
        <v>1470</v>
      </c>
      <c r="G467" t="s">
        <v>1471</v>
      </c>
      <c r="H467" t="e">
        <f>VLOOKUP(G467,'[1]CPWD List'!$C:$C,1,FALSE)</f>
        <v>#N/A</v>
      </c>
      <c r="I467" t="s">
        <v>1472</v>
      </c>
      <c r="J467" t="s">
        <v>75</v>
      </c>
      <c r="K467">
        <v>34</v>
      </c>
      <c r="L467" s="3">
        <v>9</v>
      </c>
      <c r="M467" s="3">
        <v>3</v>
      </c>
      <c r="N467" s="3">
        <v>5265</v>
      </c>
      <c r="O467" s="5">
        <v>808779.61</v>
      </c>
      <c r="P467" s="3">
        <v>22</v>
      </c>
      <c r="Q467" s="3">
        <v>56</v>
      </c>
      <c r="R467" s="3">
        <v>54</v>
      </c>
      <c r="S467" s="5">
        <v>2498.0300000000007</v>
      </c>
      <c r="T467" s="5">
        <v>1998.13</v>
      </c>
      <c r="U467" s="3"/>
      <c r="V467">
        <v>0</v>
      </c>
      <c r="Y467" s="3"/>
      <c r="Z467" s="5">
        <v>0</v>
      </c>
    </row>
    <row r="468" spans="1:27" hidden="1" x14ac:dyDescent="0.3">
      <c r="A468" t="s">
        <v>1205</v>
      </c>
      <c r="B468" s="3">
        <v>2</v>
      </c>
      <c r="C468" s="4">
        <v>0</v>
      </c>
      <c r="E468">
        <v>8.6956521739130432E-2</v>
      </c>
      <c r="F468" t="s">
        <v>1473</v>
      </c>
      <c r="G468" t="s">
        <v>1474</v>
      </c>
      <c r="H468" t="e">
        <f>VLOOKUP(G468,'[1]CPWD List'!$C:$C,1,FALSE)</f>
        <v>#N/A</v>
      </c>
      <c r="I468" t="s">
        <v>1475</v>
      </c>
      <c r="J468" t="s">
        <v>75</v>
      </c>
      <c r="K468">
        <v>251</v>
      </c>
      <c r="L468" s="3">
        <v>23</v>
      </c>
      <c r="M468" s="3">
        <v>2</v>
      </c>
      <c r="N468" s="3">
        <v>3546</v>
      </c>
      <c r="O468" s="5">
        <v>605173.85</v>
      </c>
      <c r="P468" s="3"/>
      <c r="Q468" s="3">
        <v>3</v>
      </c>
      <c r="R468" s="3">
        <v>0</v>
      </c>
      <c r="S468" s="5">
        <v>0</v>
      </c>
      <c r="T468" s="5">
        <v>0</v>
      </c>
      <c r="U468" s="3"/>
      <c r="V468">
        <v>0</v>
      </c>
      <c r="Y468" s="3"/>
      <c r="Z468" s="5"/>
    </row>
    <row r="469" spans="1:27" hidden="1" x14ac:dyDescent="0.3">
      <c r="A469" t="s">
        <v>1205</v>
      </c>
      <c r="B469" s="3">
        <v>53</v>
      </c>
      <c r="C469" s="4">
        <v>61.452830188679243</v>
      </c>
      <c r="D469">
        <v>0.86792452830188682</v>
      </c>
      <c r="E469">
        <v>0.3611111111111111</v>
      </c>
      <c r="F469" t="s">
        <v>1476</v>
      </c>
      <c r="G469" t="s">
        <v>1477</v>
      </c>
      <c r="H469" t="e">
        <f>VLOOKUP(G469,'[1]CPWD List'!$C:$C,1,FALSE)</f>
        <v>#N/A</v>
      </c>
      <c r="I469" t="s">
        <v>1478</v>
      </c>
      <c r="J469" t="s">
        <v>312</v>
      </c>
      <c r="K469">
        <v>154</v>
      </c>
      <c r="L469" s="3">
        <v>36</v>
      </c>
      <c r="M469" s="3">
        <v>13</v>
      </c>
      <c r="N469" s="3">
        <v>16927</v>
      </c>
      <c r="O469" s="5">
        <v>2166002.94</v>
      </c>
      <c r="P469" s="3">
        <v>46</v>
      </c>
      <c r="Q469" s="3">
        <v>146</v>
      </c>
      <c r="R469" s="3">
        <v>135</v>
      </c>
      <c r="S469" s="5">
        <v>10594.819999999998</v>
      </c>
      <c r="T469" s="5">
        <v>8511.9500000000007</v>
      </c>
      <c r="U469" s="3"/>
      <c r="V469">
        <v>0</v>
      </c>
      <c r="Y469" s="3"/>
      <c r="Z469" s="5">
        <v>0</v>
      </c>
    </row>
    <row r="470" spans="1:27" hidden="1" x14ac:dyDescent="0.3">
      <c r="A470" t="s">
        <v>1205</v>
      </c>
      <c r="B470" s="3"/>
      <c r="C470" s="4"/>
      <c r="F470" t="s">
        <v>1479</v>
      </c>
      <c r="G470" t="s">
        <v>1480</v>
      </c>
      <c r="H470" t="e">
        <f>VLOOKUP(G470,'[1]CPWD List'!$C:$C,1,FALSE)</f>
        <v>#N/A</v>
      </c>
      <c r="I470" t="s">
        <v>1481</v>
      </c>
      <c r="J470" t="s">
        <v>378</v>
      </c>
      <c r="K470">
        <v>12</v>
      </c>
      <c r="L470" s="3"/>
      <c r="M470" s="3"/>
      <c r="N470" s="3"/>
      <c r="O470" s="5"/>
      <c r="P470" s="3"/>
      <c r="Q470" s="3"/>
      <c r="R470" s="3"/>
      <c r="S470" s="5"/>
      <c r="T470" s="5"/>
      <c r="U470" s="3"/>
      <c r="Y470" s="3"/>
      <c r="Z470" s="5"/>
    </row>
    <row r="471" spans="1:27" hidden="1" x14ac:dyDescent="0.3">
      <c r="A471" t="s">
        <v>1205</v>
      </c>
      <c r="B471" s="3">
        <v>29</v>
      </c>
      <c r="C471" s="4">
        <v>53.241379310344826</v>
      </c>
      <c r="D471">
        <v>1</v>
      </c>
      <c r="E471">
        <v>0.11764705882352941</v>
      </c>
      <c r="F471" t="s">
        <v>1482</v>
      </c>
      <c r="G471" t="s">
        <v>1483</v>
      </c>
      <c r="H471" t="e">
        <f>VLOOKUP(G471,'[1]CPWD List'!$C:$C,1,FALSE)</f>
        <v>#N/A</v>
      </c>
      <c r="I471" t="s">
        <v>1484</v>
      </c>
      <c r="J471" t="s">
        <v>110</v>
      </c>
      <c r="K471">
        <v>143</v>
      </c>
      <c r="L471" s="3">
        <v>34</v>
      </c>
      <c r="M471" s="3">
        <v>4</v>
      </c>
      <c r="N471" s="3">
        <v>12009</v>
      </c>
      <c r="O471" s="5">
        <v>1425787.9000000001</v>
      </c>
      <c r="P471" s="3">
        <v>29</v>
      </c>
      <c r="Q471" s="3">
        <v>61</v>
      </c>
      <c r="R471" s="3">
        <v>59</v>
      </c>
      <c r="S471" s="5">
        <v>8859.26</v>
      </c>
      <c r="T471" s="5">
        <v>7354.48</v>
      </c>
      <c r="U471" s="3"/>
      <c r="V471">
        <v>0</v>
      </c>
      <c r="Y471" s="3"/>
      <c r="Z471" s="5">
        <v>0</v>
      </c>
    </row>
    <row r="472" spans="1:27" hidden="1" x14ac:dyDescent="0.3">
      <c r="A472" t="s">
        <v>1205</v>
      </c>
      <c r="B472" s="3">
        <v>11</v>
      </c>
      <c r="C472" s="4">
        <v>32.454545454545453</v>
      </c>
      <c r="D472">
        <v>1</v>
      </c>
      <c r="E472">
        <v>0.5</v>
      </c>
      <c r="F472" t="s">
        <v>1485</v>
      </c>
      <c r="G472" t="s">
        <v>1486</v>
      </c>
      <c r="H472" t="e">
        <f>VLOOKUP(G472,'[1]CPWD List'!$C:$C,1,FALSE)</f>
        <v>#N/A</v>
      </c>
      <c r="I472" t="s">
        <v>1487</v>
      </c>
      <c r="J472" t="s">
        <v>75</v>
      </c>
      <c r="K472">
        <v>25</v>
      </c>
      <c r="L472" s="3">
        <v>4</v>
      </c>
      <c r="M472" s="3">
        <v>2</v>
      </c>
      <c r="N472" s="3">
        <v>3248</v>
      </c>
      <c r="O472" s="5">
        <v>518803.63000000006</v>
      </c>
      <c r="P472" s="3">
        <v>11</v>
      </c>
      <c r="Q472" s="3">
        <v>29</v>
      </c>
      <c r="R472" s="3">
        <v>29</v>
      </c>
      <c r="S472" s="5">
        <v>3484.12</v>
      </c>
      <c r="T472" s="5">
        <v>2291.1</v>
      </c>
      <c r="U472" s="3"/>
      <c r="V472">
        <v>0</v>
      </c>
      <c r="Y472" s="3"/>
      <c r="Z472" s="5">
        <v>0</v>
      </c>
    </row>
    <row r="473" spans="1:27" hidden="1" x14ac:dyDescent="0.3">
      <c r="A473" t="s">
        <v>1205</v>
      </c>
      <c r="B473" s="3"/>
      <c r="C473" s="4"/>
      <c r="F473" t="s">
        <v>1488</v>
      </c>
      <c r="G473" t="s">
        <v>1489</v>
      </c>
      <c r="H473" t="e">
        <f>VLOOKUP(G473,'[1]CPWD List'!$C:$C,1,FALSE)</f>
        <v>#N/A</v>
      </c>
      <c r="I473" t="s">
        <v>1490</v>
      </c>
      <c r="J473" t="s">
        <v>48</v>
      </c>
      <c r="K473">
        <v>30</v>
      </c>
      <c r="L473" s="3">
        <v>1</v>
      </c>
      <c r="M473" s="3"/>
      <c r="N473" s="3">
        <v>21</v>
      </c>
      <c r="O473" s="5">
        <v>1490.77</v>
      </c>
      <c r="P473" s="3"/>
      <c r="Q473" s="3"/>
      <c r="R473" s="3"/>
      <c r="S473" s="5"/>
      <c r="T473" s="5"/>
      <c r="U473" s="3"/>
      <c r="Y473" s="3"/>
      <c r="Z473" s="5"/>
    </row>
    <row r="474" spans="1:27" hidden="1" x14ac:dyDescent="0.3">
      <c r="A474" t="s">
        <v>1205</v>
      </c>
      <c r="B474" s="3">
        <v>8</v>
      </c>
      <c r="C474" s="4">
        <v>0</v>
      </c>
      <c r="E474">
        <v>0.15</v>
      </c>
      <c r="F474" t="s">
        <v>1491</v>
      </c>
      <c r="G474" t="s">
        <v>1492</v>
      </c>
      <c r="H474" t="e">
        <f>VLOOKUP(G474,'[1]CPWD List'!$C:$C,1,FALSE)</f>
        <v>#N/A</v>
      </c>
      <c r="I474" t="s">
        <v>1493</v>
      </c>
      <c r="J474" t="s">
        <v>155</v>
      </c>
      <c r="K474">
        <v>176</v>
      </c>
      <c r="L474" s="3">
        <v>20</v>
      </c>
      <c r="M474" s="3">
        <v>3</v>
      </c>
      <c r="N474" s="3">
        <v>5014</v>
      </c>
      <c r="O474" s="5">
        <v>700736.35</v>
      </c>
      <c r="P474" s="3"/>
      <c r="Q474" s="3">
        <v>27</v>
      </c>
      <c r="R474" s="3">
        <v>0</v>
      </c>
      <c r="S474" s="5">
        <v>0</v>
      </c>
      <c r="T474" s="5">
        <v>0</v>
      </c>
      <c r="U474" s="3"/>
      <c r="V474">
        <v>0</v>
      </c>
      <c r="Y474" s="3"/>
      <c r="Z474" s="5"/>
    </row>
    <row r="475" spans="1:27" x14ac:dyDescent="0.3">
      <c r="A475" t="s">
        <v>1205</v>
      </c>
      <c r="B475" s="3">
        <v>41</v>
      </c>
      <c r="C475" s="4">
        <v>75.609756097560975</v>
      </c>
      <c r="D475">
        <v>0.92682926829268297</v>
      </c>
      <c r="E475">
        <v>0.16129032258064516</v>
      </c>
      <c r="F475" t="s">
        <v>1494</v>
      </c>
      <c r="G475" t="s">
        <v>1495</v>
      </c>
      <c r="H475" t="str">
        <f>VLOOKUP(G475,'[1]CPWD List'!$C:$C,1,FALSE)</f>
        <v>001-JBP-QOO</v>
      </c>
      <c r="I475" t="s">
        <v>1496</v>
      </c>
      <c r="J475" t="s">
        <v>64</v>
      </c>
      <c r="K475">
        <v>304</v>
      </c>
      <c r="L475" s="3">
        <v>31</v>
      </c>
      <c r="M475" s="3">
        <v>5</v>
      </c>
      <c r="N475" s="3">
        <v>43176</v>
      </c>
      <c r="O475" s="5">
        <v>4143694.9309999999</v>
      </c>
      <c r="P475" s="3">
        <v>38</v>
      </c>
      <c r="Q475" s="3">
        <v>135</v>
      </c>
      <c r="R475" s="3">
        <v>129</v>
      </c>
      <c r="S475" s="5">
        <v>9686.92</v>
      </c>
      <c r="T475" s="5">
        <v>7351.6799999999994</v>
      </c>
      <c r="U475" s="3"/>
      <c r="V475">
        <v>0</v>
      </c>
      <c r="W475">
        <v>9</v>
      </c>
      <c r="X475">
        <v>8</v>
      </c>
      <c r="Y475" s="3">
        <v>22</v>
      </c>
      <c r="Z475" s="5">
        <v>109.93320000000001</v>
      </c>
      <c r="AA475">
        <v>13.741650000000002</v>
      </c>
    </row>
    <row r="476" spans="1:27" hidden="1" x14ac:dyDescent="0.3">
      <c r="A476" t="s">
        <v>1205</v>
      </c>
      <c r="B476" s="3">
        <v>1</v>
      </c>
      <c r="C476" s="4">
        <v>249</v>
      </c>
      <c r="D476">
        <v>1</v>
      </c>
      <c r="E476">
        <v>0.14285714285714285</v>
      </c>
      <c r="F476" t="s">
        <v>1497</v>
      </c>
      <c r="G476" t="s">
        <v>1498</v>
      </c>
      <c r="H476" t="e">
        <f>VLOOKUP(G476,'[1]CPWD List'!$C:$C,1,FALSE)</f>
        <v>#N/A</v>
      </c>
      <c r="I476" t="s">
        <v>1499</v>
      </c>
      <c r="J476" t="s">
        <v>319</v>
      </c>
      <c r="K476">
        <v>42</v>
      </c>
      <c r="L476" s="3">
        <v>7</v>
      </c>
      <c r="M476" s="3">
        <v>1</v>
      </c>
      <c r="N476" s="3">
        <v>8574</v>
      </c>
      <c r="O476" s="5">
        <v>1088137.07</v>
      </c>
      <c r="P476" s="3">
        <v>1</v>
      </c>
      <c r="Q476" s="3">
        <v>48</v>
      </c>
      <c r="R476" s="3">
        <v>48</v>
      </c>
      <c r="S476" s="5">
        <v>490.08000000000004</v>
      </c>
      <c r="T476" s="5">
        <v>350.08</v>
      </c>
      <c r="U476" s="3"/>
      <c r="V476">
        <v>0</v>
      </c>
      <c r="Y476" s="3"/>
      <c r="Z476" s="5">
        <v>0</v>
      </c>
    </row>
    <row r="477" spans="1:27" hidden="1" x14ac:dyDescent="0.3">
      <c r="A477" t="s">
        <v>1205</v>
      </c>
      <c r="B477" s="3">
        <v>6</v>
      </c>
      <c r="C477" s="4">
        <v>9.3333333333333339</v>
      </c>
      <c r="D477">
        <v>0.16666666666666666</v>
      </c>
      <c r="E477">
        <v>0.15384615384615385</v>
      </c>
      <c r="F477" t="s">
        <v>1500</v>
      </c>
      <c r="G477" t="s">
        <v>1501</v>
      </c>
      <c r="H477" t="e">
        <f>VLOOKUP(G477,'[1]CPWD List'!$C:$C,1,FALSE)</f>
        <v>#N/A</v>
      </c>
      <c r="I477" t="s">
        <v>1502</v>
      </c>
      <c r="J477" t="s">
        <v>206</v>
      </c>
      <c r="K477">
        <v>75</v>
      </c>
      <c r="L477" s="3">
        <v>13</v>
      </c>
      <c r="M477" s="3">
        <v>2</v>
      </c>
      <c r="N477" s="3">
        <v>2537</v>
      </c>
      <c r="O477" s="5">
        <v>382686</v>
      </c>
      <c r="P477" s="3">
        <v>1</v>
      </c>
      <c r="Q477" s="3">
        <v>8</v>
      </c>
      <c r="R477" s="3">
        <v>1</v>
      </c>
      <c r="S477" s="5">
        <v>52.4</v>
      </c>
      <c r="T477" s="5">
        <v>39.299999999999997</v>
      </c>
      <c r="U477" s="3"/>
      <c r="V477">
        <v>0</v>
      </c>
      <c r="Y477" s="3"/>
      <c r="Z477" s="5">
        <v>0</v>
      </c>
    </row>
    <row r="478" spans="1:27" hidden="1" x14ac:dyDescent="0.3">
      <c r="A478" t="s">
        <v>1205</v>
      </c>
      <c r="B478" s="3">
        <v>8</v>
      </c>
      <c r="C478" s="4">
        <v>9.625</v>
      </c>
      <c r="D478">
        <v>0.5</v>
      </c>
      <c r="E478">
        <v>0.42857142857142855</v>
      </c>
      <c r="F478" t="s">
        <v>1503</v>
      </c>
      <c r="G478" t="s">
        <v>1504</v>
      </c>
      <c r="H478" t="e">
        <f>VLOOKUP(G478,'[1]CPWD List'!$C:$C,1,FALSE)</f>
        <v>#N/A</v>
      </c>
      <c r="I478" t="s">
        <v>1505</v>
      </c>
      <c r="J478" t="s">
        <v>85</v>
      </c>
      <c r="K478">
        <v>46</v>
      </c>
      <c r="L478" s="3">
        <v>7</v>
      </c>
      <c r="M478" s="3">
        <v>3</v>
      </c>
      <c r="N478" s="3">
        <v>3203</v>
      </c>
      <c r="O478" s="5">
        <v>378993.7</v>
      </c>
      <c r="P478" s="3">
        <v>4</v>
      </c>
      <c r="Q478" s="3">
        <v>20</v>
      </c>
      <c r="R478" s="3">
        <v>7</v>
      </c>
      <c r="S478" s="5">
        <v>167.96999999999997</v>
      </c>
      <c r="T478" s="5">
        <v>120.66</v>
      </c>
      <c r="U478" s="3"/>
      <c r="V478">
        <v>0</v>
      </c>
      <c r="Y478" s="3"/>
      <c r="Z478" s="5">
        <v>0</v>
      </c>
    </row>
    <row r="479" spans="1:27" hidden="1" x14ac:dyDescent="0.3">
      <c r="A479" t="s">
        <v>1205</v>
      </c>
      <c r="B479" s="3">
        <v>1</v>
      </c>
      <c r="C479" s="4">
        <v>0</v>
      </c>
      <c r="E479">
        <v>0.16666666666666666</v>
      </c>
      <c r="F479" t="s">
        <v>1506</v>
      </c>
      <c r="G479" t="s">
        <v>1507</v>
      </c>
      <c r="H479" t="e">
        <f>VLOOKUP(G479,'[1]CPWD List'!$C:$C,1,FALSE)</f>
        <v>#N/A</v>
      </c>
      <c r="I479" t="s">
        <v>1508</v>
      </c>
      <c r="J479" t="s">
        <v>85</v>
      </c>
      <c r="K479">
        <v>90</v>
      </c>
      <c r="L479" s="3">
        <v>6</v>
      </c>
      <c r="M479" s="3">
        <v>1</v>
      </c>
      <c r="N479" s="3">
        <v>1223</v>
      </c>
      <c r="O479" s="5">
        <v>159850.30000000005</v>
      </c>
      <c r="P479" s="3"/>
      <c r="Q479" s="3">
        <v>3</v>
      </c>
      <c r="R479" s="3">
        <v>0</v>
      </c>
      <c r="S479" s="5">
        <v>0</v>
      </c>
      <c r="T479" s="5">
        <v>0</v>
      </c>
      <c r="U479" s="3"/>
      <c r="V479">
        <v>0</v>
      </c>
      <c r="Y479" s="3"/>
      <c r="Z479" s="5"/>
    </row>
    <row r="480" spans="1:27" hidden="1" x14ac:dyDescent="0.3">
      <c r="A480" t="s">
        <v>1205</v>
      </c>
      <c r="B480" s="3">
        <v>1</v>
      </c>
      <c r="C480" s="4">
        <v>0</v>
      </c>
      <c r="E480">
        <v>9.0909090909090912E-2</v>
      </c>
      <c r="F480" t="s">
        <v>1509</v>
      </c>
      <c r="G480" t="s">
        <v>1510</v>
      </c>
      <c r="H480" t="e">
        <f>VLOOKUP(G480,'[1]CPWD List'!$C:$C,1,FALSE)</f>
        <v>#N/A</v>
      </c>
      <c r="I480" t="s">
        <v>1511</v>
      </c>
      <c r="J480" t="s">
        <v>210</v>
      </c>
      <c r="K480">
        <v>252</v>
      </c>
      <c r="L480" s="3">
        <v>11</v>
      </c>
      <c r="M480" s="3">
        <v>1</v>
      </c>
      <c r="N480" s="3">
        <v>1082</v>
      </c>
      <c r="O480" s="5">
        <v>131882.26</v>
      </c>
      <c r="P480" s="3"/>
      <c r="Q480" s="3">
        <v>12</v>
      </c>
      <c r="R480" s="3">
        <v>0</v>
      </c>
      <c r="S480" s="5">
        <v>0</v>
      </c>
      <c r="T480" s="5">
        <v>0</v>
      </c>
      <c r="U480" s="3"/>
      <c r="V480">
        <v>0</v>
      </c>
      <c r="Y480" s="3"/>
      <c r="Z480" s="5"/>
    </row>
    <row r="481" spans="1:27" hidden="1" x14ac:dyDescent="0.3">
      <c r="A481" t="s">
        <v>1205</v>
      </c>
      <c r="B481" s="3">
        <v>1</v>
      </c>
      <c r="C481" s="4">
        <v>0</v>
      </c>
      <c r="E481">
        <v>0.05</v>
      </c>
      <c r="F481" t="s">
        <v>1512</v>
      </c>
      <c r="G481" t="s">
        <v>1513</v>
      </c>
      <c r="H481" t="e">
        <f>VLOOKUP(G481,'[1]CPWD List'!$C:$C,1,FALSE)</f>
        <v>#N/A</v>
      </c>
      <c r="I481" t="s">
        <v>1514</v>
      </c>
      <c r="J481" t="s">
        <v>169</v>
      </c>
      <c r="K481">
        <v>209</v>
      </c>
      <c r="L481" s="3">
        <v>20</v>
      </c>
      <c r="M481" s="3">
        <v>1</v>
      </c>
      <c r="N481" s="3">
        <v>4819</v>
      </c>
      <c r="O481" s="5">
        <v>737027.22</v>
      </c>
      <c r="P481" s="3"/>
      <c r="Q481" s="3">
        <v>1</v>
      </c>
      <c r="R481" s="3">
        <v>0</v>
      </c>
      <c r="S481" s="5">
        <v>0</v>
      </c>
      <c r="T481" s="5">
        <v>0</v>
      </c>
      <c r="U481" s="3"/>
      <c r="V481">
        <v>0</v>
      </c>
      <c r="Y481" s="3"/>
      <c r="Z481" s="5"/>
    </row>
    <row r="482" spans="1:27" hidden="1" x14ac:dyDescent="0.3">
      <c r="A482" t="s">
        <v>1205</v>
      </c>
      <c r="B482" s="3">
        <v>6</v>
      </c>
      <c r="C482" s="4">
        <v>207.16666666666666</v>
      </c>
      <c r="D482">
        <v>1</v>
      </c>
      <c r="E482">
        <v>0.13793103448275862</v>
      </c>
      <c r="F482" t="s">
        <v>1515</v>
      </c>
      <c r="G482" t="s">
        <v>1516</v>
      </c>
      <c r="H482" t="e">
        <f>VLOOKUP(G482,'[1]CPWD List'!$C:$C,1,FALSE)</f>
        <v>#N/A</v>
      </c>
      <c r="I482" t="s">
        <v>1517</v>
      </c>
      <c r="J482" t="s">
        <v>85</v>
      </c>
      <c r="K482">
        <v>417</v>
      </c>
      <c r="L482" s="3">
        <v>29</v>
      </c>
      <c r="M482" s="3">
        <v>4</v>
      </c>
      <c r="N482" s="3">
        <v>12600</v>
      </c>
      <c r="O482" s="5">
        <v>1389626.34</v>
      </c>
      <c r="P482" s="3">
        <v>6</v>
      </c>
      <c r="Q482" s="3">
        <v>46</v>
      </c>
      <c r="R482" s="3">
        <v>46</v>
      </c>
      <c r="S482" s="5">
        <v>5970.27</v>
      </c>
      <c r="T482" s="5">
        <v>4799.71</v>
      </c>
      <c r="U482" s="3"/>
      <c r="V482">
        <v>0</v>
      </c>
      <c r="Y482" s="3"/>
      <c r="Z482" s="5">
        <v>0</v>
      </c>
    </row>
    <row r="483" spans="1:27" hidden="1" x14ac:dyDescent="0.3">
      <c r="A483" t="s">
        <v>1205</v>
      </c>
      <c r="B483" s="3">
        <v>5</v>
      </c>
      <c r="C483" s="4">
        <v>0</v>
      </c>
      <c r="E483">
        <v>0.2</v>
      </c>
      <c r="F483" t="s">
        <v>1518</v>
      </c>
      <c r="G483" t="s">
        <v>1519</v>
      </c>
      <c r="H483" t="e">
        <f>VLOOKUP(G483,'[1]CPWD List'!$C:$C,1,FALSE)</f>
        <v>#N/A</v>
      </c>
      <c r="I483" t="s">
        <v>1520</v>
      </c>
      <c r="J483" t="s">
        <v>40</v>
      </c>
      <c r="K483">
        <v>69</v>
      </c>
      <c r="L483" s="3">
        <v>10</v>
      </c>
      <c r="M483" s="3">
        <v>2</v>
      </c>
      <c r="N483" s="3">
        <v>4098</v>
      </c>
      <c r="O483" s="5">
        <v>567607.93000000005</v>
      </c>
      <c r="P483" s="3"/>
      <c r="Q483" s="3">
        <v>43</v>
      </c>
      <c r="R483" s="3">
        <v>0</v>
      </c>
      <c r="S483" s="5">
        <v>0</v>
      </c>
      <c r="T483" s="5">
        <v>0</v>
      </c>
      <c r="U483" s="3"/>
      <c r="V483">
        <v>0</v>
      </c>
      <c r="Y483" s="3"/>
      <c r="Z483" s="5"/>
    </row>
    <row r="484" spans="1:27" hidden="1" x14ac:dyDescent="0.3">
      <c r="A484" t="s">
        <v>1205</v>
      </c>
      <c r="B484" s="3"/>
      <c r="C484" s="4"/>
      <c r="F484" t="s">
        <v>1521</v>
      </c>
      <c r="G484" t="s">
        <v>1522</v>
      </c>
      <c r="H484" t="e">
        <f>VLOOKUP(G484,'[1]CPWD List'!$C:$C,1,FALSE)</f>
        <v>#N/A</v>
      </c>
      <c r="I484" t="s">
        <v>1523</v>
      </c>
      <c r="J484" t="s">
        <v>284</v>
      </c>
      <c r="K484">
        <v>29</v>
      </c>
      <c r="L484" s="3">
        <v>5</v>
      </c>
      <c r="M484" s="3"/>
      <c r="N484" s="3">
        <v>2981</v>
      </c>
      <c r="O484" s="5">
        <v>472899.48</v>
      </c>
      <c r="P484" s="3"/>
      <c r="Q484" s="3"/>
      <c r="R484" s="3"/>
      <c r="S484" s="5"/>
      <c r="T484" s="5"/>
      <c r="U484" s="3"/>
      <c r="Y484" s="3"/>
      <c r="Z484" s="5"/>
    </row>
    <row r="485" spans="1:27" hidden="1" x14ac:dyDescent="0.3">
      <c r="A485" t="s">
        <v>1205</v>
      </c>
      <c r="B485" s="3">
        <v>12</v>
      </c>
      <c r="C485" s="4">
        <v>55.833333333333336</v>
      </c>
      <c r="D485">
        <v>1</v>
      </c>
      <c r="E485">
        <v>0.16</v>
      </c>
      <c r="F485" t="s">
        <v>1524</v>
      </c>
      <c r="G485" t="s">
        <v>1525</v>
      </c>
      <c r="H485" t="e">
        <f>VLOOKUP(G485,'[1]CPWD List'!$C:$C,1,FALSE)</f>
        <v>#N/A</v>
      </c>
      <c r="I485" t="s">
        <v>1526</v>
      </c>
      <c r="J485" t="s">
        <v>394</v>
      </c>
      <c r="K485">
        <v>110</v>
      </c>
      <c r="L485" s="3">
        <v>25</v>
      </c>
      <c r="M485" s="3">
        <v>4</v>
      </c>
      <c r="N485" s="3">
        <v>7613</v>
      </c>
      <c r="O485" s="5">
        <v>1006215.5300000001</v>
      </c>
      <c r="P485" s="3">
        <v>12</v>
      </c>
      <c r="Q485" s="3">
        <v>23</v>
      </c>
      <c r="R485" s="3">
        <v>23</v>
      </c>
      <c r="S485" s="5">
        <v>3409.9900000000007</v>
      </c>
      <c r="T485" s="5">
        <v>2483.33</v>
      </c>
      <c r="U485" s="3"/>
      <c r="V485">
        <v>0</v>
      </c>
      <c r="Y485" s="3"/>
      <c r="Z485" s="5">
        <v>0</v>
      </c>
    </row>
    <row r="486" spans="1:27" hidden="1" x14ac:dyDescent="0.3">
      <c r="A486" t="s">
        <v>1205</v>
      </c>
      <c r="B486" s="3">
        <v>10</v>
      </c>
      <c r="C486" s="4">
        <v>39</v>
      </c>
      <c r="D486">
        <v>0.6</v>
      </c>
      <c r="E486">
        <v>0.10344827586206896</v>
      </c>
      <c r="F486" t="s">
        <v>1527</v>
      </c>
      <c r="G486" t="s">
        <v>1528</v>
      </c>
      <c r="H486" t="e">
        <f>VLOOKUP(G486,'[1]CPWD List'!$C:$C,1,FALSE)</f>
        <v>#N/A</v>
      </c>
      <c r="I486" t="s">
        <v>1529</v>
      </c>
      <c r="J486" t="s">
        <v>75</v>
      </c>
      <c r="K486">
        <v>228</v>
      </c>
      <c r="L486" s="3">
        <v>29</v>
      </c>
      <c r="M486" s="3">
        <v>3</v>
      </c>
      <c r="N486" s="3">
        <v>6941</v>
      </c>
      <c r="O486" s="5">
        <v>862605.14</v>
      </c>
      <c r="P486" s="3">
        <v>6</v>
      </c>
      <c r="Q486" s="3">
        <v>105</v>
      </c>
      <c r="R486" s="3">
        <v>96</v>
      </c>
      <c r="S486" s="5">
        <v>2406.75</v>
      </c>
      <c r="T486" s="5">
        <v>2306.1800000000003</v>
      </c>
      <c r="U486" s="3"/>
      <c r="V486">
        <v>0</v>
      </c>
      <c r="Y486" s="3"/>
      <c r="Z486" s="5">
        <v>0</v>
      </c>
    </row>
    <row r="487" spans="1:27" hidden="1" x14ac:dyDescent="0.3">
      <c r="A487" t="s">
        <v>1205</v>
      </c>
      <c r="B487" s="3"/>
      <c r="C487" s="4"/>
      <c r="F487" t="s">
        <v>1530</v>
      </c>
      <c r="G487" t="s">
        <v>1531</v>
      </c>
      <c r="H487" t="e">
        <f>VLOOKUP(G487,'[1]CPWD List'!$C:$C,1,FALSE)</f>
        <v>#N/A</v>
      </c>
      <c r="I487" t="s">
        <v>1532</v>
      </c>
      <c r="J487" t="s">
        <v>48</v>
      </c>
      <c r="K487">
        <v>248</v>
      </c>
      <c r="L487" s="3">
        <v>9</v>
      </c>
      <c r="M487" s="3"/>
      <c r="N487" s="3">
        <v>404</v>
      </c>
      <c r="O487" s="5">
        <v>62419.719999999994</v>
      </c>
      <c r="P487" s="3"/>
      <c r="Q487" s="3"/>
      <c r="R487" s="3"/>
      <c r="S487" s="5"/>
      <c r="T487" s="5"/>
      <c r="U487" s="3"/>
      <c r="Y487" s="3"/>
      <c r="Z487" s="5"/>
    </row>
    <row r="488" spans="1:27" hidden="1" x14ac:dyDescent="0.3">
      <c r="A488" t="s">
        <v>1205</v>
      </c>
      <c r="B488" s="3">
        <v>2</v>
      </c>
      <c r="C488" s="4">
        <v>13.5</v>
      </c>
      <c r="D488">
        <v>1</v>
      </c>
      <c r="E488">
        <v>9.0909090909090912E-2</v>
      </c>
      <c r="F488" t="s">
        <v>1533</v>
      </c>
      <c r="G488" t="s">
        <v>1534</v>
      </c>
      <c r="H488" t="e">
        <f>VLOOKUP(G488,'[1]CPWD List'!$C:$C,1,FALSE)</f>
        <v>#N/A</v>
      </c>
      <c r="I488" t="s">
        <v>1535</v>
      </c>
      <c r="J488" t="s">
        <v>155</v>
      </c>
      <c r="K488">
        <v>50</v>
      </c>
      <c r="L488" s="3">
        <v>11</v>
      </c>
      <c r="M488" s="3">
        <v>1</v>
      </c>
      <c r="N488" s="3">
        <v>4695</v>
      </c>
      <c r="O488" s="5">
        <v>1004258.9600000001</v>
      </c>
      <c r="P488" s="3">
        <v>2</v>
      </c>
      <c r="Q488" s="3">
        <v>10</v>
      </c>
      <c r="R488" s="3">
        <v>10</v>
      </c>
      <c r="S488" s="5">
        <v>86.7</v>
      </c>
      <c r="T488" s="5">
        <v>65</v>
      </c>
      <c r="U488" s="3"/>
      <c r="V488">
        <v>0</v>
      </c>
      <c r="Y488" s="3"/>
      <c r="Z488" s="5">
        <v>0</v>
      </c>
    </row>
    <row r="489" spans="1:27" x14ac:dyDescent="0.3">
      <c r="A489" t="s">
        <v>1205</v>
      </c>
      <c r="B489" s="3">
        <v>18</v>
      </c>
      <c r="C489" s="4">
        <v>21.611111111111111</v>
      </c>
      <c r="D489">
        <v>0.94444444444444442</v>
      </c>
      <c r="E489">
        <v>0.2</v>
      </c>
      <c r="F489" t="s">
        <v>1536</v>
      </c>
      <c r="G489" t="s">
        <v>1537</v>
      </c>
      <c r="H489" t="str">
        <f>VLOOKUP(G489,'[1]CPWD List'!$C:$C,1,FALSE)</f>
        <v>001-FWX-XBY</v>
      </c>
      <c r="I489" t="s">
        <v>1538</v>
      </c>
      <c r="J489" t="s">
        <v>658</v>
      </c>
      <c r="K489">
        <v>141</v>
      </c>
      <c r="L489" s="3">
        <v>20</v>
      </c>
      <c r="M489" s="3">
        <v>4</v>
      </c>
      <c r="N489" s="3">
        <v>14326</v>
      </c>
      <c r="O489" s="5">
        <v>2100785.0534999999</v>
      </c>
      <c r="P489" s="3">
        <v>17</v>
      </c>
      <c r="Q489" s="3">
        <v>69</v>
      </c>
      <c r="R489" s="3">
        <v>56</v>
      </c>
      <c r="S489" s="5">
        <v>3553.34</v>
      </c>
      <c r="T489" s="5">
        <v>2932.7799999999997</v>
      </c>
      <c r="U489" s="3"/>
      <c r="V489">
        <v>0</v>
      </c>
      <c r="W489">
        <v>5</v>
      </c>
      <c r="X489">
        <v>5</v>
      </c>
      <c r="Y489" s="3">
        <v>7</v>
      </c>
      <c r="Z489" s="5">
        <v>32.738399999999999</v>
      </c>
      <c r="AA489">
        <v>6.5476799999999997</v>
      </c>
    </row>
    <row r="490" spans="1:27" hidden="1" x14ac:dyDescent="0.3">
      <c r="A490" t="s">
        <v>1205</v>
      </c>
      <c r="B490" s="3">
        <v>3</v>
      </c>
      <c r="C490" s="4">
        <v>7.666666666666667</v>
      </c>
      <c r="D490">
        <v>0.33333333333333331</v>
      </c>
      <c r="E490">
        <v>6.6666666666666666E-2</v>
      </c>
      <c r="F490" t="s">
        <v>1539</v>
      </c>
      <c r="G490" t="s">
        <v>1540</v>
      </c>
      <c r="H490" t="e">
        <f>VLOOKUP(G490,'[1]CPWD List'!$C:$C,1,FALSE)</f>
        <v>#N/A</v>
      </c>
      <c r="I490" t="s">
        <v>1541</v>
      </c>
      <c r="J490" t="s">
        <v>252</v>
      </c>
      <c r="K490">
        <v>366</v>
      </c>
      <c r="L490" s="3">
        <v>30</v>
      </c>
      <c r="M490" s="3">
        <v>2</v>
      </c>
      <c r="N490" s="3">
        <v>7649</v>
      </c>
      <c r="O490" s="5">
        <v>966050.39</v>
      </c>
      <c r="P490" s="3">
        <v>1</v>
      </c>
      <c r="Q490" s="3">
        <v>59</v>
      </c>
      <c r="R490" s="3">
        <v>1</v>
      </c>
      <c r="S490" s="5">
        <v>46.4</v>
      </c>
      <c r="T490" s="5">
        <v>34.799999999999997</v>
      </c>
      <c r="U490" s="3"/>
      <c r="V490">
        <v>0</v>
      </c>
      <c r="Y490" s="3"/>
      <c r="Z490" s="5">
        <v>0</v>
      </c>
    </row>
    <row r="491" spans="1:27" hidden="1" x14ac:dyDescent="0.3">
      <c r="A491" t="s">
        <v>1205</v>
      </c>
      <c r="B491" s="3">
        <v>1</v>
      </c>
      <c r="C491" s="4">
        <v>6</v>
      </c>
      <c r="D491">
        <v>1</v>
      </c>
      <c r="E491">
        <v>7.1428571428571425E-2</v>
      </c>
      <c r="F491" t="s">
        <v>1542</v>
      </c>
      <c r="G491" t="s">
        <v>1543</v>
      </c>
      <c r="H491" t="e">
        <f>VLOOKUP(G491,'[1]CPWD List'!$C:$C,1,FALSE)</f>
        <v>#N/A</v>
      </c>
      <c r="I491" t="s">
        <v>1544</v>
      </c>
      <c r="J491" t="s">
        <v>110</v>
      </c>
      <c r="K491">
        <v>98</v>
      </c>
      <c r="L491" s="3">
        <v>14</v>
      </c>
      <c r="M491" s="3">
        <v>1</v>
      </c>
      <c r="N491" s="3">
        <v>5729</v>
      </c>
      <c r="O491" s="5">
        <v>645987.21000000008</v>
      </c>
      <c r="P491" s="3">
        <v>1</v>
      </c>
      <c r="Q491" s="3">
        <v>1</v>
      </c>
      <c r="R491" s="3">
        <v>1</v>
      </c>
      <c r="S491" s="5">
        <v>363.75</v>
      </c>
      <c r="T491" s="5">
        <v>291</v>
      </c>
      <c r="U491" s="3"/>
      <c r="V491">
        <v>0</v>
      </c>
      <c r="Y491" s="3"/>
      <c r="Z491" s="5">
        <v>0</v>
      </c>
    </row>
    <row r="492" spans="1:27" hidden="1" x14ac:dyDescent="0.3">
      <c r="A492" t="s">
        <v>1205</v>
      </c>
      <c r="B492" s="3"/>
      <c r="C492" s="4"/>
      <c r="F492" t="s">
        <v>1545</v>
      </c>
      <c r="G492" t="s">
        <v>1546</v>
      </c>
      <c r="H492" t="e">
        <f>VLOOKUP(G492,'[1]CPWD List'!$C:$C,1,FALSE)</f>
        <v>#N/A</v>
      </c>
      <c r="I492" t="s">
        <v>1547</v>
      </c>
      <c r="J492" t="s">
        <v>75</v>
      </c>
      <c r="K492">
        <v>33</v>
      </c>
      <c r="L492" s="3">
        <v>1</v>
      </c>
      <c r="M492" s="3"/>
      <c r="N492" s="3">
        <v>320</v>
      </c>
      <c r="O492" s="5">
        <v>40183.08</v>
      </c>
      <c r="P492" s="3"/>
      <c r="Q492" s="3"/>
      <c r="R492" s="3"/>
      <c r="S492" s="5"/>
      <c r="T492" s="5"/>
      <c r="U492" s="3"/>
      <c r="Y492" s="3"/>
      <c r="Z492" s="5"/>
    </row>
    <row r="493" spans="1:27" hidden="1" x14ac:dyDescent="0.3">
      <c r="A493" t="s">
        <v>1205</v>
      </c>
      <c r="B493" s="3"/>
      <c r="C493" s="4"/>
      <c r="F493" t="s">
        <v>1548</v>
      </c>
      <c r="G493" t="s">
        <v>1549</v>
      </c>
      <c r="H493" t="e">
        <f>VLOOKUP(G493,'[1]CPWD List'!$C:$C,1,FALSE)</f>
        <v>#N/A</v>
      </c>
      <c r="I493" t="s">
        <v>1550</v>
      </c>
      <c r="J493" t="s">
        <v>886</v>
      </c>
      <c r="K493">
        <v>53</v>
      </c>
      <c r="L493" s="3">
        <v>8</v>
      </c>
      <c r="M493" s="3"/>
      <c r="N493" s="3">
        <v>786</v>
      </c>
      <c r="O493" s="5">
        <v>140460.41</v>
      </c>
      <c r="P493" s="3"/>
      <c r="Q493" s="3"/>
      <c r="R493" s="3"/>
      <c r="S493" s="5"/>
      <c r="T493" s="5"/>
      <c r="U493" s="3"/>
      <c r="Y493" s="3"/>
      <c r="Z493" s="5"/>
    </row>
    <row r="494" spans="1:27" hidden="1" x14ac:dyDescent="0.3">
      <c r="A494" t="s">
        <v>1205</v>
      </c>
      <c r="B494" s="3"/>
      <c r="C494" s="4"/>
      <c r="F494" t="s">
        <v>1551</v>
      </c>
      <c r="G494" t="s">
        <v>1552</v>
      </c>
      <c r="H494" t="e">
        <f>VLOOKUP(G494,'[1]CPWD List'!$C:$C,1,FALSE)</f>
        <v>#N/A</v>
      </c>
      <c r="I494" t="s">
        <v>1553</v>
      </c>
      <c r="J494" t="s">
        <v>886</v>
      </c>
      <c r="K494">
        <v>72</v>
      </c>
      <c r="L494" s="3">
        <v>13</v>
      </c>
      <c r="M494" s="3"/>
      <c r="N494" s="3">
        <v>4813</v>
      </c>
      <c r="O494" s="5">
        <v>1111299.9999999998</v>
      </c>
      <c r="P494" s="3"/>
      <c r="Q494" s="3"/>
      <c r="R494" s="3"/>
      <c r="S494" s="5"/>
      <c r="T494" s="5"/>
      <c r="U494" s="3"/>
      <c r="Y494" s="3"/>
      <c r="Z494" s="5"/>
    </row>
    <row r="495" spans="1:27" x14ac:dyDescent="0.3">
      <c r="A495" t="s">
        <v>1205</v>
      </c>
      <c r="B495" s="3">
        <v>92</v>
      </c>
      <c r="C495" s="4">
        <v>82.793478260869563</v>
      </c>
      <c r="D495">
        <v>0.79347826086956519</v>
      </c>
      <c r="E495">
        <v>0.32558139534883723</v>
      </c>
      <c r="F495" t="s">
        <v>1554</v>
      </c>
      <c r="G495" t="s">
        <v>1555</v>
      </c>
      <c r="H495" t="str">
        <f>VLOOKUP(G495,'[1]CPWD List'!$C:$C,1,FALSE)</f>
        <v>001-899-P3T</v>
      </c>
      <c r="I495" t="s">
        <v>1556</v>
      </c>
      <c r="J495" t="s">
        <v>206</v>
      </c>
      <c r="K495">
        <v>216</v>
      </c>
      <c r="L495" s="3">
        <v>43</v>
      </c>
      <c r="M495" s="3">
        <v>14</v>
      </c>
      <c r="N495" s="3">
        <v>33885</v>
      </c>
      <c r="O495" s="5">
        <v>4826210.7484999988</v>
      </c>
      <c r="P495" s="3">
        <v>73</v>
      </c>
      <c r="Q495" s="3">
        <v>387</v>
      </c>
      <c r="R495" s="3">
        <v>300</v>
      </c>
      <c r="S495" s="5">
        <v>20123.64</v>
      </c>
      <c r="T495" s="5">
        <v>17012.210000000003</v>
      </c>
      <c r="U495" s="3"/>
      <c r="V495">
        <v>0</v>
      </c>
      <c r="W495">
        <v>13</v>
      </c>
      <c r="X495">
        <v>8</v>
      </c>
      <c r="Y495" s="3">
        <v>17</v>
      </c>
      <c r="Z495" s="5">
        <v>146.1233</v>
      </c>
      <c r="AA495">
        <v>18.2654125</v>
      </c>
    </row>
    <row r="496" spans="1:27" hidden="1" x14ac:dyDescent="0.3">
      <c r="A496" t="s">
        <v>1205</v>
      </c>
      <c r="B496" s="3">
        <v>15</v>
      </c>
      <c r="C496" s="4">
        <v>65.599999999999994</v>
      </c>
      <c r="D496">
        <v>0.8</v>
      </c>
      <c r="E496">
        <v>0.75</v>
      </c>
      <c r="F496" t="s">
        <v>1557</v>
      </c>
      <c r="G496" t="s">
        <v>1558</v>
      </c>
      <c r="H496" t="e">
        <f>VLOOKUP(G496,'[1]CPWD List'!$C:$C,1,FALSE)</f>
        <v>#N/A</v>
      </c>
      <c r="I496" t="s">
        <v>1559</v>
      </c>
      <c r="J496" t="s">
        <v>89</v>
      </c>
      <c r="K496">
        <v>54</v>
      </c>
      <c r="L496" s="3">
        <v>4</v>
      </c>
      <c r="M496" s="3">
        <v>3</v>
      </c>
      <c r="N496" s="3">
        <v>3291</v>
      </c>
      <c r="O496" s="5">
        <v>364278.64000000007</v>
      </c>
      <c r="P496" s="3">
        <v>12</v>
      </c>
      <c r="Q496" s="3">
        <v>63</v>
      </c>
      <c r="R496" s="3">
        <v>60</v>
      </c>
      <c r="S496" s="5">
        <v>1983.1</v>
      </c>
      <c r="T496" s="5">
        <v>1608.96</v>
      </c>
      <c r="U496" s="3"/>
      <c r="V496">
        <v>0</v>
      </c>
      <c r="Y496" s="3"/>
      <c r="Z496" s="5">
        <v>0</v>
      </c>
    </row>
    <row r="497" spans="1:27" x14ac:dyDescent="0.3">
      <c r="A497" t="s">
        <v>1205</v>
      </c>
      <c r="B497" s="3">
        <v>3</v>
      </c>
      <c r="C497" s="4">
        <v>486</v>
      </c>
      <c r="D497">
        <v>0.33333333333333331</v>
      </c>
      <c r="E497">
        <v>0.1</v>
      </c>
      <c r="F497" t="s">
        <v>1560</v>
      </c>
      <c r="G497" t="s">
        <v>1561</v>
      </c>
      <c r="H497" t="str">
        <f>VLOOKUP(G497,'[1]CPWD List'!$C:$C,1,FALSE)</f>
        <v>001-W1C-OHH</v>
      </c>
      <c r="I497" t="s">
        <v>1562</v>
      </c>
      <c r="J497" t="s">
        <v>245</v>
      </c>
      <c r="K497">
        <v>148</v>
      </c>
      <c r="L497" s="3">
        <v>30</v>
      </c>
      <c r="M497" s="3">
        <v>3</v>
      </c>
      <c r="N497" s="3">
        <v>6972</v>
      </c>
      <c r="O497" s="5">
        <v>903298.92100000009</v>
      </c>
      <c r="P497" s="3">
        <v>1</v>
      </c>
      <c r="Q497" s="3">
        <v>13</v>
      </c>
      <c r="R497" s="3">
        <v>9</v>
      </c>
      <c r="S497" s="5">
        <v>90.039999999999992</v>
      </c>
      <c r="T497" s="5">
        <v>72.06</v>
      </c>
      <c r="U497" s="3"/>
      <c r="V497">
        <v>0</v>
      </c>
      <c r="Y497" s="3"/>
      <c r="Z497" s="5">
        <v>0</v>
      </c>
    </row>
    <row r="498" spans="1:27" x14ac:dyDescent="0.3">
      <c r="A498" t="s">
        <v>1205</v>
      </c>
      <c r="B498" s="3">
        <v>4</v>
      </c>
      <c r="C498" s="4">
        <v>24.25</v>
      </c>
      <c r="D498">
        <v>0.5</v>
      </c>
      <c r="E498">
        <v>3.3333333333333333E-2</v>
      </c>
      <c r="F498" t="s">
        <v>1563</v>
      </c>
      <c r="G498" t="s">
        <v>1564</v>
      </c>
      <c r="H498" t="str">
        <f>VLOOKUP(G498,'[1]CPWD List'!$C:$C,1,FALSE)</f>
        <v>001-VBV-Y6W</v>
      </c>
      <c r="I498" t="s">
        <v>1565</v>
      </c>
      <c r="J498" t="s">
        <v>30</v>
      </c>
      <c r="K498">
        <v>586</v>
      </c>
      <c r="L498" s="3">
        <v>60</v>
      </c>
      <c r="M498" s="3">
        <v>2</v>
      </c>
      <c r="N498" s="3">
        <v>7661</v>
      </c>
      <c r="O498" s="5">
        <v>1364433.942</v>
      </c>
      <c r="P498" s="3">
        <v>2</v>
      </c>
      <c r="Q498" s="3">
        <v>6</v>
      </c>
      <c r="R498" s="3">
        <v>3</v>
      </c>
      <c r="S498" s="5">
        <v>115.14</v>
      </c>
      <c r="T498" s="5">
        <v>85.2</v>
      </c>
      <c r="U498" s="3"/>
      <c r="V498">
        <v>0</v>
      </c>
      <c r="Y498" s="3"/>
      <c r="Z498" s="5">
        <v>0</v>
      </c>
    </row>
    <row r="499" spans="1:27" hidden="1" x14ac:dyDescent="0.3">
      <c r="A499" t="s">
        <v>1205</v>
      </c>
      <c r="B499" s="3">
        <v>6</v>
      </c>
      <c r="C499" s="4">
        <v>4</v>
      </c>
      <c r="D499">
        <v>0.5</v>
      </c>
      <c r="E499">
        <v>0.18181818181818182</v>
      </c>
      <c r="F499" t="s">
        <v>1566</v>
      </c>
      <c r="G499" t="s">
        <v>1567</v>
      </c>
      <c r="H499" t="e">
        <f>VLOOKUP(G499,'[1]CPWD List'!$C:$C,1,FALSE)</f>
        <v>#N/A</v>
      </c>
      <c r="I499" t="s">
        <v>1568</v>
      </c>
      <c r="J499" t="s">
        <v>68</v>
      </c>
      <c r="K499">
        <v>429</v>
      </c>
      <c r="L499" s="3">
        <v>22</v>
      </c>
      <c r="M499" s="3">
        <v>4</v>
      </c>
      <c r="N499" s="3">
        <v>6363</v>
      </c>
      <c r="O499" s="5">
        <v>925780.10000000021</v>
      </c>
      <c r="P499" s="3">
        <v>3</v>
      </c>
      <c r="Q499" s="3">
        <v>7</v>
      </c>
      <c r="R499" s="3">
        <v>4</v>
      </c>
      <c r="S499" s="5">
        <v>183.71999999999997</v>
      </c>
      <c r="T499" s="5">
        <v>107.27</v>
      </c>
      <c r="U499" s="3"/>
      <c r="V499">
        <v>0</v>
      </c>
      <c r="Y499" s="3"/>
      <c r="Z499" s="5">
        <v>0</v>
      </c>
    </row>
    <row r="500" spans="1:27" hidden="1" x14ac:dyDescent="0.3">
      <c r="A500" t="s">
        <v>1205</v>
      </c>
      <c r="B500" s="3">
        <v>2</v>
      </c>
      <c r="C500" s="4">
        <v>0</v>
      </c>
      <c r="E500">
        <v>0.14285714285714285</v>
      </c>
      <c r="F500" t="s">
        <v>1569</v>
      </c>
      <c r="G500" t="s">
        <v>1570</v>
      </c>
      <c r="H500" t="e">
        <f>VLOOKUP(G500,'[1]CPWD List'!$C:$C,1,FALSE)</f>
        <v>#N/A</v>
      </c>
      <c r="I500" t="s">
        <v>1571</v>
      </c>
      <c r="J500" t="s">
        <v>312</v>
      </c>
      <c r="K500">
        <v>44</v>
      </c>
      <c r="L500" s="3">
        <v>14</v>
      </c>
      <c r="M500" s="3">
        <v>2</v>
      </c>
      <c r="N500" s="3">
        <v>16326</v>
      </c>
      <c r="O500" s="5">
        <v>2400508.4099999997</v>
      </c>
      <c r="P500" s="3"/>
      <c r="Q500" s="3">
        <v>3</v>
      </c>
      <c r="R500" s="3">
        <v>0</v>
      </c>
      <c r="S500" s="5">
        <v>0</v>
      </c>
      <c r="T500" s="5">
        <v>0</v>
      </c>
      <c r="U500" s="3"/>
      <c r="V500">
        <v>0</v>
      </c>
      <c r="Y500" s="3"/>
      <c r="Z500" s="5"/>
    </row>
    <row r="501" spans="1:27" x14ac:dyDescent="0.3">
      <c r="A501" t="s">
        <v>1205</v>
      </c>
      <c r="B501" s="3">
        <v>266</v>
      </c>
      <c r="C501" s="4">
        <v>30.936090225563909</v>
      </c>
      <c r="D501">
        <v>0.94360902255639101</v>
      </c>
      <c r="E501">
        <v>0.33566433566433568</v>
      </c>
      <c r="F501" t="s">
        <v>1572</v>
      </c>
      <c r="G501" t="s">
        <v>1573</v>
      </c>
      <c r="H501" t="str">
        <f>VLOOKUP(G501,'[1]CPWD List'!$C:$C,1,FALSE)</f>
        <v>001-S60-NSV</v>
      </c>
      <c r="I501" t="s">
        <v>1574</v>
      </c>
      <c r="J501" t="s">
        <v>341</v>
      </c>
      <c r="K501">
        <v>801</v>
      </c>
      <c r="L501" s="3">
        <v>143</v>
      </c>
      <c r="M501" s="3">
        <v>48</v>
      </c>
      <c r="N501" s="3">
        <v>91576</v>
      </c>
      <c r="O501" s="5">
        <v>11280434.154999997</v>
      </c>
      <c r="P501" s="3">
        <v>251</v>
      </c>
      <c r="Q501" s="3">
        <v>816</v>
      </c>
      <c r="R501" s="3">
        <v>732</v>
      </c>
      <c r="S501" s="5">
        <v>62912.409499999987</v>
      </c>
      <c r="T501" s="5">
        <v>57773.179999999993</v>
      </c>
      <c r="U501" s="3"/>
      <c r="V501">
        <v>0</v>
      </c>
      <c r="W501">
        <v>46</v>
      </c>
      <c r="X501">
        <v>44</v>
      </c>
      <c r="Y501" s="3">
        <v>67</v>
      </c>
      <c r="Z501" s="5">
        <v>562.52670000000012</v>
      </c>
      <c r="AA501">
        <v>12.78469772727273</v>
      </c>
    </row>
    <row r="502" spans="1:27" hidden="1" x14ac:dyDescent="0.3">
      <c r="A502" t="s">
        <v>1205</v>
      </c>
      <c r="B502" s="3">
        <v>11</v>
      </c>
      <c r="C502" s="4">
        <v>16.181818181818183</v>
      </c>
      <c r="D502">
        <v>1</v>
      </c>
      <c r="E502">
        <v>5.5555555555555552E-2</v>
      </c>
      <c r="F502" t="s">
        <v>1575</v>
      </c>
      <c r="G502" t="s">
        <v>1576</v>
      </c>
      <c r="H502" t="e">
        <f>VLOOKUP(G502,'[1]CPWD List'!$C:$C,1,FALSE)</f>
        <v>#N/A</v>
      </c>
      <c r="I502" t="s">
        <v>1577</v>
      </c>
      <c r="J502" t="s">
        <v>85</v>
      </c>
      <c r="K502">
        <v>178</v>
      </c>
      <c r="L502" s="3">
        <v>18</v>
      </c>
      <c r="M502" s="3">
        <v>1</v>
      </c>
      <c r="N502" s="3">
        <v>3777</v>
      </c>
      <c r="O502" s="5">
        <v>413705.90000000008</v>
      </c>
      <c r="P502" s="3">
        <v>11</v>
      </c>
      <c r="Q502" s="3">
        <v>41</v>
      </c>
      <c r="R502" s="3">
        <v>41</v>
      </c>
      <c r="S502" s="5">
        <v>3086.9400000000005</v>
      </c>
      <c r="T502" s="5">
        <v>2282.61</v>
      </c>
      <c r="U502" s="3"/>
      <c r="V502">
        <v>0</v>
      </c>
      <c r="Y502" s="3"/>
      <c r="Z502" s="5">
        <v>0</v>
      </c>
    </row>
    <row r="503" spans="1:27" hidden="1" x14ac:dyDescent="0.3">
      <c r="A503" t="s">
        <v>1205</v>
      </c>
      <c r="B503" s="3"/>
      <c r="C503" s="4"/>
      <c r="F503" t="s">
        <v>1578</v>
      </c>
      <c r="G503" t="s">
        <v>1579</v>
      </c>
      <c r="H503" t="e">
        <f>VLOOKUP(G503,'[1]CPWD List'!$C:$C,1,FALSE)</f>
        <v>#N/A</v>
      </c>
      <c r="I503" t="s">
        <v>1580</v>
      </c>
      <c r="J503" t="s">
        <v>100</v>
      </c>
      <c r="K503">
        <v>312</v>
      </c>
      <c r="L503" s="3">
        <v>21</v>
      </c>
      <c r="M503" s="3"/>
      <c r="N503" s="3">
        <v>4377</v>
      </c>
      <c r="O503" s="5">
        <v>628750.02999999991</v>
      </c>
      <c r="P503" s="3"/>
      <c r="Q503" s="3"/>
      <c r="R503" s="3"/>
      <c r="S503" s="5"/>
      <c r="T503" s="5"/>
      <c r="U503" s="3"/>
      <c r="Y503" s="3"/>
      <c r="Z503" s="5"/>
    </row>
    <row r="504" spans="1:27" hidden="1" x14ac:dyDescent="0.3">
      <c r="A504" t="s">
        <v>1205</v>
      </c>
      <c r="B504" s="3">
        <v>125</v>
      </c>
      <c r="C504" s="4">
        <v>34.607999999999997</v>
      </c>
      <c r="D504">
        <v>0.96</v>
      </c>
      <c r="E504">
        <v>0.35087719298245612</v>
      </c>
      <c r="F504" t="s">
        <v>1581</v>
      </c>
      <c r="G504" t="s">
        <v>1582</v>
      </c>
      <c r="H504" t="e">
        <f>VLOOKUP(G504,'[1]CPWD List'!$C:$C,1,FALSE)</f>
        <v>#N/A</v>
      </c>
      <c r="I504" t="s">
        <v>1583</v>
      </c>
      <c r="J504" t="s">
        <v>169</v>
      </c>
      <c r="K504">
        <v>300</v>
      </c>
      <c r="L504" s="3">
        <v>57</v>
      </c>
      <c r="M504" s="3">
        <v>20</v>
      </c>
      <c r="N504" s="3">
        <v>50693</v>
      </c>
      <c r="O504" s="5">
        <v>6618007.6400000006</v>
      </c>
      <c r="P504" s="3">
        <v>120</v>
      </c>
      <c r="Q504" s="3">
        <v>427</v>
      </c>
      <c r="R504" s="3">
        <v>394</v>
      </c>
      <c r="S504" s="5">
        <v>33533.39</v>
      </c>
      <c r="T504" s="5">
        <v>27296.960000000003</v>
      </c>
      <c r="U504" s="3"/>
      <c r="V504">
        <v>0</v>
      </c>
      <c r="Y504" s="3"/>
      <c r="Z504" s="5">
        <v>0</v>
      </c>
    </row>
    <row r="505" spans="1:27" hidden="1" x14ac:dyDescent="0.3">
      <c r="A505" t="s">
        <v>1205</v>
      </c>
      <c r="B505" s="3">
        <v>7</v>
      </c>
      <c r="C505" s="4">
        <v>47.714285714285715</v>
      </c>
      <c r="D505">
        <v>0.42857142857142855</v>
      </c>
      <c r="E505">
        <v>0.125</v>
      </c>
      <c r="F505" t="s">
        <v>1584</v>
      </c>
      <c r="G505" t="s">
        <v>1585</v>
      </c>
      <c r="H505" t="e">
        <f>VLOOKUP(G505,'[1]CPWD List'!$C:$C,1,FALSE)</f>
        <v>#N/A</v>
      </c>
      <c r="I505" t="s">
        <v>1586</v>
      </c>
      <c r="J505" t="s">
        <v>44</v>
      </c>
      <c r="K505">
        <v>328</v>
      </c>
      <c r="L505" s="3">
        <v>40</v>
      </c>
      <c r="M505" s="3">
        <v>5</v>
      </c>
      <c r="N505" s="3">
        <v>7385</v>
      </c>
      <c r="O505" s="5">
        <v>1183478.1999999997</v>
      </c>
      <c r="P505" s="3">
        <v>3</v>
      </c>
      <c r="Q505" s="3">
        <v>9</v>
      </c>
      <c r="R505" s="3">
        <v>4</v>
      </c>
      <c r="S505" s="5">
        <v>562.63</v>
      </c>
      <c r="T505" s="5">
        <v>401.88</v>
      </c>
      <c r="U505" s="3"/>
      <c r="V505">
        <v>0</v>
      </c>
      <c r="Y505" s="3"/>
      <c r="Z505" s="5">
        <v>0</v>
      </c>
    </row>
    <row r="506" spans="1:27" x14ac:dyDescent="0.3">
      <c r="A506" t="s">
        <v>1205</v>
      </c>
      <c r="B506" s="3">
        <v>14</v>
      </c>
      <c r="C506" s="4">
        <v>40.642857142857146</v>
      </c>
      <c r="D506">
        <v>0.9285714285714286</v>
      </c>
      <c r="E506">
        <v>0.13513513513513514</v>
      </c>
      <c r="F506" t="s">
        <v>1587</v>
      </c>
      <c r="G506" t="s">
        <v>1588</v>
      </c>
      <c r="H506" t="str">
        <f>VLOOKUP(G506,'[1]CPWD List'!$C:$C,1,FALSE)</f>
        <v>001-J38-LOR</v>
      </c>
      <c r="I506" t="s">
        <v>1589</v>
      </c>
      <c r="J506" t="s">
        <v>186</v>
      </c>
      <c r="K506">
        <v>273</v>
      </c>
      <c r="L506" s="3">
        <v>37</v>
      </c>
      <c r="M506" s="3">
        <v>5</v>
      </c>
      <c r="N506" s="3">
        <v>12259</v>
      </c>
      <c r="O506" s="5">
        <v>1707899.1820000003</v>
      </c>
      <c r="P506" s="3">
        <v>13</v>
      </c>
      <c r="Q506" s="3">
        <v>15</v>
      </c>
      <c r="R506" s="3">
        <v>14</v>
      </c>
      <c r="S506" s="5">
        <v>2684.72</v>
      </c>
      <c r="T506" s="5">
        <v>2005.1200000000001</v>
      </c>
      <c r="U506" s="3"/>
      <c r="V506">
        <v>0</v>
      </c>
      <c r="Y506" s="3"/>
      <c r="Z506" s="5">
        <v>0</v>
      </c>
    </row>
    <row r="507" spans="1:27" hidden="1" x14ac:dyDescent="0.3">
      <c r="A507" t="s">
        <v>1205</v>
      </c>
      <c r="B507" s="3">
        <v>46</v>
      </c>
      <c r="C507" s="4">
        <v>36.086956521739133</v>
      </c>
      <c r="D507">
        <v>0.93478260869565222</v>
      </c>
      <c r="E507">
        <v>0.25352112676056338</v>
      </c>
      <c r="F507" t="s">
        <v>1590</v>
      </c>
      <c r="G507" t="s">
        <v>1591</v>
      </c>
      <c r="H507" t="e">
        <f>VLOOKUP(G507,'[1]CPWD List'!$C:$C,1,FALSE)</f>
        <v>#N/A</v>
      </c>
      <c r="I507" t="s">
        <v>1592</v>
      </c>
      <c r="J507" t="s">
        <v>48</v>
      </c>
      <c r="K507">
        <v>486</v>
      </c>
      <c r="L507" s="3">
        <v>71</v>
      </c>
      <c r="M507" s="3">
        <v>18</v>
      </c>
      <c r="N507" s="3">
        <v>25755</v>
      </c>
      <c r="O507" s="5">
        <v>3370975.58</v>
      </c>
      <c r="P507" s="3">
        <v>43</v>
      </c>
      <c r="Q507" s="3">
        <v>140</v>
      </c>
      <c r="R507" s="3">
        <v>128</v>
      </c>
      <c r="S507" s="5">
        <v>6284.47</v>
      </c>
      <c r="T507" s="5">
        <v>4846.3599999999997</v>
      </c>
      <c r="U507" s="3"/>
      <c r="V507">
        <v>0</v>
      </c>
      <c r="Y507" s="3"/>
      <c r="Z507" s="5">
        <v>0</v>
      </c>
    </row>
    <row r="508" spans="1:27" hidden="1" x14ac:dyDescent="0.3">
      <c r="A508" t="s">
        <v>1205</v>
      </c>
      <c r="B508" s="3">
        <v>1</v>
      </c>
      <c r="C508" s="4">
        <v>0</v>
      </c>
      <c r="E508">
        <v>0.125</v>
      </c>
      <c r="F508" t="s">
        <v>1593</v>
      </c>
      <c r="G508" t="s">
        <v>1594</v>
      </c>
      <c r="H508" t="e">
        <f>VLOOKUP(G508,'[1]CPWD List'!$C:$C,1,FALSE)</f>
        <v>#N/A</v>
      </c>
      <c r="I508" t="s">
        <v>1595</v>
      </c>
      <c r="J508" t="s">
        <v>378</v>
      </c>
      <c r="K508">
        <v>63</v>
      </c>
      <c r="L508" s="3">
        <v>8</v>
      </c>
      <c r="M508" s="3">
        <v>1</v>
      </c>
      <c r="N508" s="3">
        <v>3493</v>
      </c>
      <c r="O508" s="5">
        <v>402636.43</v>
      </c>
      <c r="P508" s="3"/>
      <c r="Q508" s="3">
        <v>1</v>
      </c>
      <c r="R508" s="3">
        <v>0</v>
      </c>
      <c r="S508" s="5">
        <v>0</v>
      </c>
      <c r="T508" s="5">
        <v>0</v>
      </c>
      <c r="U508" s="3"/>
      <c r="V508">
        <v>0</v>
      </c>
      <c r="Y508" s="3"/>
      <c r="Z508" s="5"/>
    </row>
    <row r="509" spans="1:27" hidden="1" x14ac:dyDescent="0.3">
      <c r="A509" t="s">
        <v>1205</v>
      </c>
      <c r="B509" s="3">
        <v>6</v>
      </c>
      <c r="C509" s="4">
        <v>219.33333333333334</v>
      </c>
      <c r="D509">
        <v>1</v>
      </c>
      <c r="E509">
        <v>0.33333333333333331</v>
      </c>
      <c r="F509" t="s">
        <v>1596</v>
      </c>
      <c r="G509" t="s">
        <v>1597</v>
      </c>
      <c r="H509" t="e">
        <f>VLOOKUP(G509,'[1]CPWD List'!$C:$C,1,FALSE)</f>
        <v>#N/A</v>
      </c>
      <c r="I509" t="s">
        <v>1598</v>
      </c>
      <c r="J509" t="s">
        <v>75</v>
      </c>
      <c r="K509">
        <v>65</v>
      </c>
      <c r="L509" s="3">
        <v>9</v>
      </c>
      <c r="M509" s="3">
        <v>3</v>
      </c>
      <c r="N509" s="3">
        <v>1609</v>
      </c>
      <c r="O509" s="5">
        <v>215454.27</v>
      </c>
      <c r="P509" s="3">
        <v>6</v>
      </c>
      <c r="Q509" s="3">
        <v>9</v>
      </c>
      <c r="R509" s="3">
        <v>6</v>
      </c>
      <c r="S509" s="5">
        <v>484.59000000000009</v>
      </c>
      <c r="T509" s="5">
        <v>350.66</v>
      </c>
      <c r="U509" s="3"/>
      <c r="V509">
        <v>0</v>
      </c>
      <c r="Y509" s="3"/>
      <c r="Z509" s="5">
        <v>0</v>
      </c>
    </row>
    <row r="510" spans="1:27" hidden="1" x14ac:dyDescent="0.3">
      <c r="A510" t="s">
        <v>1205</v>
      </c>
      <c r="B510" s="3">
        <v>18</v>
      </c>
      <c r="C510" s="4">
        <v>56.944444444444443</v>
      </c>
      <c r="D510">
        <v>0.88888888888888884</v>
      </c>
      <c r="E510">
        <v>0.38461538461538464</v>
      </c>
      <c r="F510" t="s">
        <v>1599</v>
      </c>
      <c r="G510" t="s">
        <v>1600</v>
      </c>
      <c r="H510" t="e">
        <f>VLOOKUP(G510,'[1]CPWD List'!$C:$C,1,FALSE)</f>
        <v>#N/A</v>
      </c>
      <c r="I510" t="s">
        <v>1601</v>
      </c>
      <c r="J510" t="s">
        <v>64</v>
      </c>
      <c r="K510">
        <v>45</v>
      </c>
      <c r="L510" s="3">
        <v>13</v>
      </c>
      <c r="M510" s="3">
        <v>5</v>
      </c>
      <c r="N510" s="3">
        <v>6637</v>
      </c>
      <c r="O510" s="5">
        <v>741120.3600000001</v>
      </c>
      <c r="P510" s="3">
        <v>16</v>
      </c>
      <c r="Q510" s="3">
        <v>80</v>
      </c>
      <c r="R510" s="3">
        <v>76</v>
      </c>
      <c r="S510" s="5">
        <v>6847.66</v>
      </c>
      <c r="T510" s="5">
        <v>5799.0500000000011</v>
      </c>
      <c r="U510" s="3"/>
      <c r="V510">
        <v>0</v>
      </c>
      <c r="Y510" s="3"/>
      <c r="Z510" s="5">
        <v>0</v>
      </c>
    </row>
    <row r="511" spans="1:27" hidden="1" x14ac:dyDescent="0.3">
      <c r="A511" t="s">
        <v>1205</v>
      </c>
      <c r="B511" s="3">
        <v>1</v>
      </c>
      <c r="C511" s="4">
        <v>4</v>
      </c>
      <c r="D511">
        <v>1</v>
      </c>
      <c r="E511">
        <v>0.05</v>
      </c>
      <c r="F511" t="s">
        <v>1602</v>
      </c>
      <c r="G511" t="s">
        <v>1603</v>
      </c>
      <c r="H511" t="e">
        <f>VLOOKUP(G511,'[1]CPWD List'!$C:$C,1,FALSE)</f>
        <v>#N/A</v>
      </c>
      <c r="I511" t="s">
        <v>1604</v>
      </c>
      <c r="J511" t="s">
        <v>64</v>
      </c>
      <c r="K511">
        <v>166</v>
      </c>
      <c r="L511" s="3">
        <v>20</v>
      </c>
      <c r="M511" s="3">
        <v>1</v>
      </c>
      <c r="N511" s="3">
        <v>2295</v>
      </c>
      <c r="O511" s="5">
        <v>346758.46</v>
      </c>
      <c r="P511" s="3">
        <v>1</v>
      </c>
      <c r="Q511" s="3">
        <v>2</v>
      </c>
      <c r="R511" s="3">
        <v>2</v>
      </c>
      <c r="S511" s="5">
        <v>81.52000000000001</v>
      </c>
      <c r="T511" s="5">
        <v>58.230000000000004</v>
      </c>
      <c r="U511" s="3"/>
      <c r="V511">
        <v>0</v>
      </c>
      <c r="Y511" s="3"/>
      <c r="Z511" s="5">
        <v>0</v>
      </c>
    </row>
    <row r="512" spans="1:27" hidden="1" x14ac:dyDescent="0.3">
      <c r="A512" t="s">
        <v>1205</v>
      </c>
      <c r="B512" s="3">
        <v>1</v>
      </c>
      <c r="C512" s="4">
        <v>0</v>
      </c>
      <c r="E512">
        <v>0.33333333333333331</v>
      </c>
      <c r="F512" t="s">
        <v>1605</v>
      </c>
      <c r="G512" t="s">
        <v>1606</v>
      </c>
      <c r="H512" t="e">
        <f>VLOOKUP(G512,'[1]CPWD List'!$C:$C,1,FALSE)</f>
        <v>#N/A</v>
      </c>
      <c r="I512" t="s">
        <v>1607</v>
      </c>
      <c r="J512" t="s">
        <v>186</v>
      </c>
      <c r="K512">
        <v>45</v>
      </c>
      <c r="L512" s="3">
        <v>3</v>
      </c>
      <c r="M512" s="3">
        <v>1</v>
      </c>
      <c r="N512" s="3">
        <v>2457</v>
      </c>
      <c r="O512" s="5">
        <v>363548.92</v>
      </c>
      <c r="P512" s="3"/>
      <c r="Q512" s="3">
        <v>1</v>
      </c>
      <c r="R512" s="3">
        <v>0</v>
      </c>
      <c r="S512" s="5">
        <v>0</v>
      </c>
      <c r="T512" s="5">
        <v>0</v>
      </c>
      <c r="U512" s="3"/>
      <c r="V512">
        <v>0</v>
      </c>
      <c r="Y512" s="3"/>
      <c r="Z512" s="5"/>
    </row>
    <row r="513" spans="1:27" x14ac:dyDescent="0.3">
      <c r="A513" t="s">
        <v>1205</v>
      </c>
      <c r="B513" s="3">
        <v>63</v>
      </c>
      <c r="C513" s="4">
        <v>44.095238095238095</v>
      </c>
      <c r="D513">
        <v>0.98412698412698407</v>
      </c>
      <c r="E513">
        <v>0.37735849056603776</v>
      </c>
      <c r="F513" t="s">
        <v>1608</v>
      </c>
      <c r="G513" t="s">
        <v>1609</v>
      </c>
      <c r="H513" t="str">
        <f>VLOOKUP(G513,'[1]CPWD List'!$C:$C,1,FALSE)</f>
        <v>001-VKQ-OVR</v>
      </c>
      <c r="I513" t="s">
        <v>1610</v>
      </c>
      <c r="J513" t="s">
        <v>60</v>
      </c>
      <c r="K513">
        <v>332</v>
      </c>
      <c r="L513" s="3">
        <v>53</v>
      </c>
      <c r="M513" s="3">
        <v>20</v>
      </c>
      <c r="N513" s="3">
        <v>15215</v>
      </c>
      <c r="O513" s="5">
        <v>1844147.405</v>
      </c>
      <c r="P513" s="3">
        <v>62</v>
      </c>
      <c r="Q513" s="3">
        <v>365</v>
      </c>
      <c r="R513" s="3">
        <v>362</v>
      </c>
      <c r="S513" s="5">
        <v>34024.550000000003</v>
      </c>
      <c r="T513" s="5">
        <v>30279.14</v>
      </c>
      <c r="U513" s="3"/>
      <c r="V513">
        <v>0</v>
      </c>
      <c r="W513">
        <v>13</v>
      </c>
      <c r="X513">
        <v>13</v>
      </c>
      <c r="Y513" s="3">
        <v>30</v>
      </c>
      <c r="Z513" s="5">
        <v>184.47159999999997</v>
      </c>
      <c r="AA513">
        <v>14.190123076923074</v>
      </c>
    </row>
    <row r="514" spans="1:27" hidden="1" x14ac:dyDescent="0.3">
      <c r="A514" t="s">
        <v>1205</v>
      </c>
      <c r="B514" s="3">
        <v>15</v>
      </c>
      <c r="C514" s="4">
        <v>57.533333333333331</v>
      </c>
      <c r="D514">
        <v>0.93333333333333335</v>
      </c>
      <c r="E514">
        <v>0.14285714285714285</v>
      </c>
      <c r="F514" t="s">
        <v>1611</v>
      </c>
      <c r="G514" t="s">
        <v>1612</v>
      </c>
      <c r="H514" t="e">
        <f>VLOOKUP(G514,'[1]CPWD List'!$C:$C,1,FALSE)</f>
        <v>#N/A</v>
      </c>
      <c r="I514" t="s">
        <v>1613</v>
      </c>
      <c r="J514" t="s">
        <v>85</v>
      </c>
      <c r="K514">
        <v>187</v>
      </c>
      <c r="L514" s="3">
        <v>28</v>
      </c>
      <c r="M514" s="3">
        <v>4</v>
      </c>
      <c r="N514" s="3">
        <v>8837</v>
      </c>
      <c r="O514" s="5">
        <v>1080943.9200000002</v>
      </c>
      <c r="P514" s="3">
        <v>14</v>
      </c>
      <c r="Q514" s="3">
        <v>35</v>
      </c>
      <c r="R514" s="3">
        <v>34</v>
      </c>
      <c r="S514" s="5">
        <v>2264.8399999999997</v>
      </c>
      <c r="T514" s="5">
        <v>1693.5399999999997</v>
      </c>
      <c r="U514" s="3"/>
      <c r="V514">
        <v>0</v>
      </c>
      <c r="Y514" s="3"/>
      <c r="Z514" s="5">
        <v>0</v>
      </c>
    </row>
    <row r="515" spans="1:27" hidden="1" x14ac:dyDescent="0.3">
      <c r="A515" t="s">
        <v>1205</v>
      </c>
      <c r="B515" s="3">
        <v>3</v>
      </c>
      <c r="C515" s="4">
        <v>24.666666666666668</v>
      </c>
      <c r="D515">
        <v>1</v>
      </c>
      <c r="E515">
        <v>0.25</v>
      </c>
      <c r="F515" t="s">
        <v>1614</v>
      </c>
      <c r="G515" t="s">
        <v>1615</v>
      </c>
      <c r="H515" t="e">
        <f>VLOOKUP(G515,'[1]CPWD List'!$C:$C,1,FALSE)</f>
        <v>#N/A</v>
      </c>
      <c r="I515" t="s">
        <v>1616</v>
      </c>
      <c r="J515" t="s">
        <v>48</v>
      </c>
      <c r="K515">
        <v>39</v>
      </c>
      <c r="L515" s="3">
        <v>12</v>
      </c>
      <c r="M515" s="3">
        <v>3</v>
      </c>
      <c r="N515" s="3">
        <v>2125</v>
      </c>
      <c r="O515" s="5">
        <v>301332.56</v>
      </c>
      <c r="P515" s="3">
        <v>3</v>
      </c>
      <c r="Q515" s="3">
        <v>3</v>
      </c>
      <c r="R515" s="3">
        <v>3</v>
      </c>
      <c r="S515" s="5">
        <v>144.78</v>
      </c>
      <c r="T515" s="5">
        <v>120.65</v>
      </c>
      <c r="U515" s="3"/>
      <c r="V515">
        <v>0</v>
      </c>
      <c r="Y515" s="3"/>
      <c r="Z515" s="5">
        <v>0</v>
      </c>
    </row>
    <row r="516" spans="1:27" hidden="1" x14ac:dyDescent="0.3">
      <c r="A516" t="s">
        <v>1205</v>
      </c>
      <c r="B516" s="3">
        <v>12</v>
      </c>
      <c r="C516" s="4">
        <v>13.083333333333334</v>
      </c>
      <c r="D516">
        <v>0.91666666666666663</v>
      </c>
      <c r="E516">
        <v>0.125</v>
      </c>
      <c r="F516" t="s">
        <v>1617</v>
      </c>
      <c r="G516" t="s">
        <v>1618</v>
      </c>
      <c r="H516" t="e">
        <f>VLOOKUP(G516,'[1]CPWD List'!$C:$C,1,FALSE)</f>
        <v>#N/A</v>
      </c>
      <c r="I516" t="s">
        <v>1619</v>
      </c>
      <c r="J516" t="s">
        <v>284</v>
      </c>
      <c r="K516">
        <v>356</v>
      </c>
      <c r="L516" s="3">
        <v>40</v>
      </c>
      <c r="M516" s="3">
        <v>5</v>
      </c>
      <c r="N516" s="3">
        <v>14524</v>
      </c>
      <c r="O516" s="5">
        <v>2079396.19</v>
      </c>
      <c r="P516" s="3">
        <v>11</v>
      </c>
      <c r="Q516" s="3">
        <v>36</v>
      </c>
      <c r="R516" s="3">
        <v>34</v>
      </c>
      <c r="S516" s="5">
        <v>1964.3200000000002</v>
      </c>
      <c r="T516" s="5">
        <v>1739.5600000000002</v>
      </c>
      <c r="U516" s="3"/>
      <c r="V516">
        <v>0</v>
      </c>
      <c r="Y516" s="3"/>
      <c r="Z516" s="5">
        <v>0</v>
      </c>
    </row>
    <row r="517" spans="1:27" hidden="1" x14ac:dyDescent="0.3">
      <c r="A517" t="s">
        <v>1205</v>
      </c>
      <c r="B517" s="3">
        <v>38</v>
      </c>
      <c r="C517" s="4">
        <v>34.868421052631582</v>
      </c>
      <c r="D517">
        <v>0.94736842105263153</v>
      </c>
      <c r="E517">
        <v>0.41666666666666669</v>
      </c>
      <c r="F517" t="s">
        <v>1620</v>
      </c>
      <c r="G517" t="s">
        <v>1621</v>
      </c>
      <c r="H517" t="e">
        <f>VLOOKUP(G517,'[1]CPWD List'!$C:$C,1,FALSE)</f>
        <v>#N/A</v>
      </c>
      <c r="I517" t="s">
        <v>1622</v>
      </c>
      <c r="J517" t="s">
        <v>48</v>
      </c>
      <c r="K517">
        <v>325</v>
      </c>
      <c r="L517" s="3">
        <v>36</v>
      </c>
      <c r="M517" s="3">
        <v>15</v>
      </c>
      <c r="N517" s="3">
        <v>19482</v>
      </c>
      <c r="O517" s="5">
        <v>2288946.4000000004</v>
      </c>
      <c r="P517" s="3">
        <v>36</v>
      </c>
      <c r="Q517" s="3">
        <v>120</v>
      </c>
      <c r="R517" s="3">
        <v>113</v>
      </c>
      <c r="S517" s="5">
        <v>7744.0600000000013</v>
      </c>
      <c r="T517" s="5">
        <v>5614.15</v>
      </c>
      <c r="U517" s="3"/>
      <c r="V517">
        <v>0</v>
      </c>
      <c r="Y517" s="3"/>
      <c r="Z517" s="5">
        <v>0</v>
      </c>
    </row>
    <row r="518" spans="1:27" x14ac:dyDescent="0.3">
      <c r="A518" t="s">
        <v>1205</v>
      </c>
      <c r="B518" s="3"/>
      <c r="C518" s="4"/>
      <c r="F518" t="s">
        <v>1623</v>
      </c>
      <c r="G518" t="s">
        <v>1624</v>
      </c>
      <c r="H518" t="str">
        <f>VLOOKUP(G518,'[1]CPWD List'!$C:$C,1,FALSE)</f>
        <v>001-EIX-GOY</v>
      </c>
      <c r="I518" t="s">
        <v>1625</v>
      </c>
      <c r="J518" t="s">
        <v>60</v>
      </c>
      <c r="K518">
        <v>206</v>
      </c>
      <c r="L518" s="3">
        <v>21</v>
      </c>
      <c r="M518" s="3"/>
      <c r="N518" s="3">
        <v>1904</v>
      </c>
      <c r="O518" s="5">
        <v>232806.837</v>
      </c>
      <c r="P518" s="3"/>
      <c r="Q518" s="3"/>
      <c r="R518" s="3"/>
      <c r="S518" s="5"/>
      <c r="T518" s="5"/>
      <c r="U518" s="3"/>
      <c r="Y518" s="3"/>
      <c r="Z518" s="5"/>
    </row>
    <row r="519" spans="1:27" hidden="1" x14ac:dyDescent="0.3">
      <c r="A519" t="s">
        <v>1205</v>
      </c>
      <c r="B519" s="3">
        <v>7</v>
      </c>
      <c r="C519" s="4">
        <v>49.142857142857146</v>
      </c>
      <c r="D519">
        <v>1</v>
      </c>
      <c r="E519">
        <v>0.125</v>
      </c>
      <c r="F519" t="s">
        <v>1626</v>
      </c>
      <c r="G519" t="s">
        <v>1627</v>
      </c>
      <c r="H519" t="e">
        <f>VLOOKUP(G519,'[1]CPWD List'!$C:$C,1,FALSE)</f>
        <v>#N/A</v>
      </c>
      <c r="I519" t="s">
        <v>1628</v>
      </c>
      <c r="J519" t="s">
        <v>658</v>
      </c>
      <c r="K519">
        <v>86</v>
      </c>
      <c r="L519" s="3">
        <v>8</v>
      </c>
      <c r="M519" s="3">
        <v>1</v>
      </c>
      <c r="N519" s="3">
        <v>2358</v>
      </c>
      <c r="O519" s="5">
        <v>290935.43</v>
      </c>
      <c r="P519" s="3">
        <v>7</v>
      </c>
      <c r="Q519" s="3">
        <v>17</v>
      </c>
      <c r="R519" s="3">
        <v>17</v>
      </c>
      <c r="S519" s="5">
        <v>1814.3999999999996</v>
      </c>
      <c r="T519" s="5">
        <v>1459.78</v>
      </c>
      <c r="U519" s="3"/>
      <c r="V519">
        <v>0</v>
      </c>
      <c r="Y519" s="3"/>
      <c r="Z519" s="5">
        <v>0</v>
      </c>
    </row>
    <row r="520" spans="1:27" hidden="1" x14ac:dyDescent="0.3">
      <c r="A520" t="s">
        <v>1205</v>
      </c>
      <c r="B520" s="3">
        <v>38</v>
      </c>
      <c r="C520" s="4">
        <v>78</v>
      </c>
      <c r="D520">
        <v>0.71052631578947367</v>
      </c>
      <c r="E520">
        <v>0.15294117647058825</v>
      </c>
      <c r="F520" t="s">
        <v>1629</v>
      </c>
      <c r="G520" t="s">
        <v>1630</v>
      </c>
      <c r="H520" t="e">
        <f>VLOOKUP(G520,'[1]CPWD List'!$C:$C,1,FALSE)</f>
        <v>#N/A</v>
      </c>
      <c r="I520" t="s">
        <v>1631</v>
      </c>
      <c r="J520" t="s">
        <v>312</v>
      </c>
      <c r="K520">
        <v>830</v>
      </c>
      <c r="L520" s="3">
        <v>85</v>
      </c>
      <c r="M520" s="3">
        <v>13</v>
      </c>
      <c r="N520" s="3">
        <v>30408</v>
      </c>
      <c r="O520" s="5">
        <v>4371636.0590000004</v>
      </c>
      <c r="P520" s="3">
        <v>27</v>
      </c>
      <c r="Q520" s="3">
        <v>93</v>
      </c>
      <c r="R520" s="3">
        <v>62</v>
      </c>
      <c r="S520" s="5">
        <v>6554.3899999999994</v>
      </c>
      <c r="T520" s="5">
        <v>4874.5700000000006</v>
      </c>
      <c r="U520" s="3"/>
      <c r="V520">
        <v>0</v>
      </c>
      <c r="Y520" s="3"/>
      <c r="Z520" s="5">
        <v>0</v>
      </c>
    </row>
    <row r="521" spans="1:27" hidden="1" x14ac:dyDescent="0.3">
      <c r="A521" t="s">
        <v>1205</v>
      </c>
      <c r="B521" s="3"/>
      <c r="C521" s="4"/>
      <c r="F521" t="s">
        <v>1632</v>
      </c>
      <c r="G521" t="s">
        <v>1633</v>
      </c>
      <c r="H521" t="e">
        <f>VLOOKUP(G521,'[1]CPWD List'!$C:$C,1,FALSE)</f>
        <v>#N/A</v>
      </c>
      <c r="I521" t="s">
        <v>1634</v>
      </c>
      <c r="J521" t="s">
        <v>206</v>
      </c>
      <c r="K521">
        <v>41</v>
      </c>
      <c r="L521" s="3">
        <v>5</v>
      </c>
      <c r="M521" s="3"/>
      <c r="N521" s="3">
        <v>3066</v>
      </c>
      <c r="O521" s="5">
        <v>404957.46</v>
      </c>
      <c r="P521" s="3"/>
      <c r="Q521" s="3"/>
      <c r="R521" s="3"/>
      <c r="S521" s="5"/>
      <c r="T521" s="5"/>
      <c r="U521" s="3"/>
      <c r="Y521" s="3"/>
      <c r="Z521" s="5"/>
    </row>
    <row r="522" spans="1:27" hidden="1" x14ac:dyDescent="0.3">
      <c r="A522" t="s">
        <v>1205</v>
      </c>
      <c r="B522" s="3">
        <v>17</v>
      </c>
      <c r="C522" s="4">
        <v>57.588235294117645</v>
      </c>
      <c r="D522">
        <v>0.94117647058823528</v>
      </c>
      <c r="E522">
        <v>0.45</v>
      </c>
      <c r="F522" t="s">
        <v>1635</v>
      </c>
      <c r="G522" t="s">
        <v>1636</v>
      </c>
      <c r="H522" t="e">
        <f>VLOOKUP(G522,'[1]CPWD List'!$C:$C,1,FALSE)</f>
        <v>#N/A</v>
      </c>
      <c r="I522" t="s">
        <v>1637</v>
      </c>
      <c r="J522" t="s">
        <v>169</v>
      </c>
      <c r="K522">
        <v>144</v>
      </c>
      <c r="L522" s="3">
        <v>20</v>
      </c>
      <c r="M522" s="3">
        <v>9</v>
      </c>
      <c r="N522" s="3">
        <v>7424</v>
      </c>
      <c r="O522" s="5">
        <v>888419.69000000006</v>
      </c>
      <c r="P522" s="3">
        <v>16</v>
      </c>
      <c r="Q522" s="3">
        <v>62</v>
      </c>
      <c r="R522" s="3">
        <v>61</v>
      </c>
      <c r="S522" s="5">
        <v>3253.3599999999997</v>
      </c>
      <c r="T522" s="5">
        <v>2532.8000000000002</v>
      </c>
      <c r="U522" s="3"/>
      <c r="V522">
        <v>0</v>
      </c>
      <c r="Y522" s="3"/>
      <c r="Z522" s="5">
        <v>0</v>
      </c>
    </row>
    <row r="523" spans="1:27" x14ac:dyDescent="0.3">
      <c r="A523" t="s">
        <v>1205</v>
      </c>
      <c r="B523" s="3">
        <v>11</v>
      </c>
      <c r="C523" s="4">
        <v>159</v>
      </c>
      <c r="D523">
        <v>0.81818181818181823</v>
      </c>
      <c r="E523">
        <v>0.25</v>
      </c>
      <c r="F523" t="s">
        <v>1638</v>
      </c>
      <c r="G523" t="s">
        <v>1639</v>
      </c>
      <c r="H523" t="str">
        <f>VLOOKUP(G523,'[1]CPWD List'!$C:$C,1,FALSE)</f>
        <v>001-42D-FXE</v>
      </c>
      <c r="I523" t="s">
        <v>1640</v>
      </c>
      <c r="J523" t="s">
        <v>524</v>
      </c>
      <c r="K523">
        <v>33</v>
      </c>
      <c r="L523" s="3">
        <v>8</v>
      </c>
      <c r="M523" s="3">
        <v>2</v>
      </c>
      <c r="N523" s="3">
        <v>3572</v>
      </c>
      <c r="O523" s="5">
        <v>411706.62149999995</v>
      </c>
      <c r="P523" s="3">
        <v>9</v>
      </c>
      <c r="Q523" s="3">
        <v>35</v>
      </c>
      <c r="R523" s="3">
        <v>26</v>
      </c>
      <c r="S523" s="5">
        <v>3123.4799999999996</v>
      </c>
      <c r="T523" s="5">
        <v>2742.04</v>
      </c>
      <c r="U523" s="3"/>
      <c r="V523">
        <v>0</v>
      </c>
      <c r="W523">
        <v>1</v>
      </c>
      <c r="X523">
        <v>1</v>
      </c>
      <c r="Y523" s="3">
        <v>2</v>
      </c>
      <c r="Z523" s="5">
        <v>42.767800000000001</v>
      </c>
      <c r="AA523">
        <v>42.767800000000001</v>
      </c>
    </row>
    <row r="524" spans="1:27" hidden="1" x14ac:dyDescent="0.3">
      <c r="A524" t="s">
        <v>1205</v>
      </c>
      <c r="B524" s="3">
        <v>9</v>
      </c>
      <c r="C524" s="4">
        <v>46.222222222222221</v>
      </c>
      <c r="D524">
        <v>1</v>
      </c>
      <c r="E524">
        <v>0.13043478260869565</v>
      </c>
      <c r="F524" t="s">
        <v>1641</v>
      </c>
      <c r="G524" t="s">
        <v>1642</v>
      </c>
      <c r="H524" t="e">
        <f>VLOOKUP(G524,'[1]CPWD List'!$C:$C,1,FALSE)</f>
        <v>#N/A</v>
      </c>
      <c r="I524" t="s">
        <v>1643</v>
      </c>
      <c r="J524" t="s">
        <v>114</v>
      </c>
      <c r="K524">
        <v>78</v>
      </c>
      <c r="L524" s="3">
        <v>23</v>
      </c>
      <c r="M524" s="3">
        <v>3</v>
      </c>
      <c r="N524" s="3">
        <v>10308</v>
      </c>
      <c r="O524" s="5">
        <v>1524071.74</v>
      </c>
      <c r="P524" s="3">
        <v>9</v>
      </c>
      <c r="Q524" s="3">
        <v>43</v>
      </c>
      <c r="R524" s="3">
        <v>44</v>
      </c>
      <c r="S524" s="5">
        <v>983.94</v>
      </c>
      <c r="T524" s="5">
        <v>692.53</v>
      </c>
      <c r="U524" s="3"/>
      <c r="V524">
        <v>0</v>
      </c>
      <c r="Y524" s="3"/>
      <c r="Z524" s="5">
        <v>0</v>
      </c>
    </row>
    <row r="525" spans="1:27" x14ac:dyDescent="0.3">
      <c r="A525" t="s">
        <v>1205</v>
      </c>
      <c r="B525" s="3">
        <v>166</v>
      </c>
      <c r="C525" s="4">
        <v>14.234939759036145</v>
      </c>
      <c r="D525">
        <v>0.96385542168674698</v>
      </c>
      <c r="E525">
        <v>0.25</v>
      </c>
      <c r="F525" t="s">
        <v>1644</v>
      </c>
      <c r="G525" t="s">
        <v>1645</v>
      </c>
      <c r="H525" t="str">
        <f>VLOOKUP(G525,'[1]CPWD List'!$C:$C,1,FALSE)</f>
        <v>001-67K-Q9K</v>
      </c>
      <c r="I525" t="s">
        <v>1646</v>
      </c>
      <c r="J525" t="s">
        <v>89</v>
      </c>
      <c r="K525">
        <v>738</v>
      </c>
      <c r="L525" s="3">
        <v>84</v>
      </c>
      <c r="M525" s="3">
        <v>21</v>
      </c>
      <c r="N525" s="3">
        <v>47732</v>
      </c>
      <c r="O525" s="5">
        <v>5944260.0449999999</v>
      </c>
      <c r="P525" s="3">
        <v>160</v>
      </c>
      <c r="Q525" s="3">
        <v>444</v>
      </c>
      <c r="R525" s="3">
        <v>434</v>
      </c>
      <c r="S525" s="5">
        <v>36764.22</v>
      </c>
      <c r="T525" s="5">
        <v>29964.800000000003</v>
      </c>
      <c r="U525" s="3"/>
      <c r="V525">
        <v>0</v>
      </c>
      <c r="W525">
        <v>26</v>
      </c>
      <c r="X525">
        <v>25</v>
      </c>
      <c r="Y525" s="3">
        <v>53</v>
      </c>
      <c r="Z525" s="5">
        <v>360.85089999999997</v>
      </c>
      <c r="AA525">
        <v>14.434035999999999</v>
      </c>
    </row>
    <row r="526" spans="1:27" hidden="1" x14ac:dyDescent="0.3">
      <c r="A526" t="s">
        <v>1205</v>
      </c>
      <c r="B526" s="3">
        <v>9</v>
      </c>
      <c r="C526" s="4">
        <v>447.11111111111109</v>
      </c>
      <c r="D526">
        <v>1</v>
      </c>
      <c r="E526">
        <v>0.33333333333333331</v>
      </c>
      <c r="F526" t="s">
        <v>1647</v>
      </c>
      <c r="G526" t="s">
        <v>1648</v>
      </c>
      <c r="H526" t="e">
        <f>VLOOKUP(G526,'[1]CPWD List'!$C:$C,1,FALSE)</f>
        <v>#N/A</v>
      </c>
      <c r="I526" t="s">
        <v>1649</v>
      </c>
      <c r="J526" t="s">
        <v>89</v>
      </c>
      <c r="K526">
        <v>68</v>
      </c>
      <c r="L526" s="3">
        <v>9</v>
      </c>
      <c r="M526" s="3">
        <v>3</v>
      </c>
      <c r="N526" s="3">
        <v>30649</v>
      </c>
      <c r="O526" s="5">
        <v>5081352.830000001</v>
      </c>
      <c r="P526" s="3">
        <v>9</v>
      </c>
      <c r="Q526" s="3">
        <v>53</v>
      </c>
      <c r="R526" s="3">
        <v>52</v>
      </c>
      <c r="S526" s="5">
        <v>2264.0499999999997</v>
      </c>
      <c r="T526" s="5">
        <v>1662.17</v>
      </c>
      <c r="U526" s="3"/>
      <c r="V526">
        <v>0</v>
      </c>
      <c r="Y526" s="3"/>
      <c r="Z526" s="5">
        <v>0</v>
      </c>
    </row>
    <row r="527" spans="1:27" hidden="1" x14ac:dyDescent="0.3">
      <c r="A527" t="s">
        <v>1205</v>
      </c>
      <c r="B527" s="3"/>
      <c r="C527" s="4"/>
      <c r="F527" t="s">
        <v>1650</v>
      </c>
      <c r="G527" t="s">
        <v>1651</v>
      </c>
      <c r="H527" t="e">
        <f>VLOOKUP(G527,'[1]CPWD List'!$C:$C,1,FALSE)</f>
        <v>#N/A</v>
      </c>
      <c r="I527" t="s">
        <v>1652</v>
      </c>
      <c r="J527" t="s">
        <v>89</v>
      </c>
      <c r="K527">
        <v>53</v>
      </c>
      <c r="L527" s="3">
        <v>1</v>
      </c>
      <c r="M527" s="3"/>
      <c r="N527" s="3">
        <v>1</v>
      </c>
      <c r="O527" s="5">
        <v>510.9</v>
      </c>
      <c r="P527" s="3"/>
      <c r="Q527" s="3"/>
      <c r="R527" s="3"/>
      <c r="S527" s="5"/>
      <c r="T527" s="5"/>
      <c r="U527" s="3"/>
      <c r="Y527" s="3"/>
      <c r="Z527" s="5"/>
    </row>
    <row r="528" spans="1:27" hidden="1" x14ac:dyDescent="0.3">
      <c r="A528" t="s">
        <v>1205</v>
      </c>
      <c r="B528" s="3">
        <v>2</v>
      </c>
      <c r="C528" s="4">
        <v>0</v>
      </c>
      <c r="E528">
        <v>0.5</v>
      </c>
      <c r="F528" t="s">
        <v>1653</v>
      </c>
      <c r="G528" t="s">
        <v>1654</v>
      </c>
      <c r="H528" t="e">
        <f>VLOOKUP(G528,'[1]CPWD List'!$C:$C,1,FALSE)</f>
        <v>#N/A</v>
      </c>
      <c r="I528" t="s">
        <v>1655</v>
      </c>
      <c r="J528" t="s">
        <v>89</v>
      </c>
      <c r="K528">
        <v>2</v>
      </c>
      <c r="L528" s="3">
        <v>2</v>
      </c>
      <c r="M528" s="3">
        <v>1</v>
      </c>
      <c r="N528" s="3">
        <v>183</v>
      </c>
      <c r="O528" s="5">
        <v>59570.15</v>
      </c>
      <c r="P528" s="3"/>
      <c r="Q528" s="3">
        <v>9</v>
      </c>
      <c r="R528" s="3">
        <v>0</v>
      </c>
      <c r="S528" s="5">
        <v>0</v>
      </c>
      <c r="T528" s="5">
        <v>0</v>
      </c>
      <c r="U528" s="3"/>
      <c r="V528">
        <v>0</v>
      </c>
      <c r="Y528" s="3"/>
      <c r="Z528" s="5"/>
    </row>
    <row r="529" spans="1:27" x14ac:dyDescent="0.3">
      <c r="A529" t="s">
        <v>1205</v>
      </c>
      <c r="B529" s="3">
        <v>585</v>
      </c>
      <c r="C529" s="4">
        <v>62.251282051282054</v>
      </c>
      <c r="D529">
        <v>0.96068376068376071</v>
      </c>
      <c r="E529">
        <v>0.38114754098360654</v>
      </c>
      <c r="F529" t="s">
        <v>1656</v>
      </c>
      <c r="G529" t="s">
        <v>1657</v>
      </c>
      <c r="H529" t="str">
        <f>VLOOKUP(G529,'[1]CPWD List'!$C:$C,1,FALSE)</f>
        <v>001-HZF-QLL</v>
      </c>
      <c r="I529" t="s">
        <v>1658</v>
      </c>
      <c r="J529" t="s">
        <v>89</v>
      </c>
      <c r="K529">
        <v>1468</v>
      </c>
      <c r="L529" s="3">
        <v>244</v>
      </c>
      <c r="M529" s="3">
        <v>93</v>
      </c>
      <c r="N529" s="3">
        <v>134543</v>
      </c>
      <c r="O529" s="5">
        <v>18219021.827500001</v>
      </c>
      <c r="P529" s="3">
        <v>562</v>
      </c>
      <c r="Q529" s="3">
        <v>1956</v>
      </c>
      <c r="R529" s="3">
        <v>1879</v>
      </c>
      <c r="S529" s="5">
        <v>173693.48000000007</v>
      </c>
      <c r="T529" s="5">
        <v>150286.43</v>
      </c>
      <c r="U529" s="3"/>
      <c r="V529">
        <v>0</v>
      </c>
      <c r="W529">
        <v>102</v>
      </c>
      <c r="X529">
        <v>96</v>
      </c>
      <c r="Y529" s="3">
        <v>178</v>
      </c>
      <c r="Z529" s="5">
        <v>1060.5633999999998</v>
      </c>
      <c r="AA529">
        <v>11.047535416666664</v>
      </c>
    </row>
    <row r="530" spans="1:27" hidden="1" x14ac:dyDescent="0.3">
      <c r="A530" t="s">
        <v>1205</v>
      </c>
      <c r="B530" s="3"/>
      <c r="C530" s="4"/>
      <c r="F530" t="s">
        <v>1659</v>
      </c>
      <c r="G530" t="s">
        <v>1660</v>
      </c>
      <c r="H530" t="e">
        <f>VLOOKUP(G530,'[1]CPWD List'!$C:$C,1,FALSE)</f>
        <v>#N/A</v>
      </c>
      <c r="I530" t="s">
        <v>1661</v>
      </c>
      <c r="J530" t="s">
        <v>1144</v>
      </c>
      <c r="K530">
        <v>69</v>
      </c>
      <c r="L530" s="3">
        <v>3</v>
      </c>
      <c r="M530" s="3"/>
      <c r="N530" s="3">
        <v>782</v>
      </c>
      <c r="O530" s="5">
        <v>78484.67</v>
      </c>
      <c r="P530" s="3"/>
      <c r="Q530" s="3"/>
      <c r="R530" s="3"/>
      <c r="S530" s="5"/>
      <c r="T530" s="5"/>
      <c r="U530" s="3"/>
      <c r="Y530" s="3"/>
      <c r="Z530" s="5"/>
    </row>
    <row r="531" spans="1:27" hidden="1" x14ac:dyDescent="0.3">
      <c r="A531" t="s">
        <v>1205</v>
      </c>
      <c r="B531" s="3">
        <v>29</v>
      </c>
      <c r="C531" s="4">
        <v>125.62068965517241</v>
      </c>
      <c r="D531">
        <v>0.89655172413793105</v>
      </c>
      <c r="E531">
        <v>0.1875</v>
      </c>
      <c r="F531" t="s">
        <v>1662</v>
      </c>
      <c r="G531" t="s">
        <v>1663</v>
      </c>
      <c r="H531" t="e">
        <f>VLOOKUP(G531,'[1]CPWD List'!$C:$C,1,FALSE)</f>
        <v>#N/A</v>
      </c>
      <c r="I531" t="s">
        <v>1661</v>
      </c>
      <c r="J531" t="s">
        <v>68</v>
      </c>
      <c r="K531">
        <v>387</v>
      </c>
      <c r="L531" s="3">
        <v>48</v>
      </c>
      <c r="M531" s="3">
        <v>9</v>
      </c>
      <c r="N531" s="3">
        <v>18541</v>
      </c>
      <c r="O531" s="5">
        <v>2448376.0699999994</v>
      </c>
      <c r="P531" s="3">
        <v>26</v>
      </c>
      <c r="Q531" s="3">
        <v>184</v>
      </c>
      <c r="R531" s="3">
        <v>178</v>
      </c>
      <c r="S531" s="5">
        <v>13168.789999999999</v>
      </c>
      <c r="T531" s="5">
        <v>10074.1</v>
      </c>
      <c r="U531" s="3"/>
      <c r="V531">
        <v>0</v>
      </c>
      <c r="Y531" s="3"/>
      <c r="Z531" s="5">
        <v>0</v>
      </c>
    </row>
    <row r="532" spans="1:27" x14ac:dyDescent="0.3">
      <c r="A532" t="s">
        <v>1205</v>
      </c>
      <c r="B532" s="3">
        <v>41</v>
      </c>
      <c r="C532" s="4">
        <v>11.292682926829269</v>
      </c>
      <c r="D532">
        <v>0.95121951219512191</v>
      </c>
      <c r="E532">
        <v>0.14634146341463414</v>
      </c>
      <c r="F532" t="s">
        <v>1664</v>
      </c>
      <c r="G532" t="s">
        <v>1665</v>
      </c>
      <c r="H532" t="str">
        <f>VLOOKUP(G532,'[1]CPWD List'!$C:$C,1,FALSE)</f>
        <v>001-EY6-DSK</v>
      </c>
      <c r="I532" t="s">
        <v>1666</v>
      </c>
      <c r="J532" t="s">
        <v>68</v>
      </c>
      <c r="K532">
        <v>426</v>
      </c>
      <c r="L532" s="3">
        <v>41</v>
      </c>
      <c r="M532" s="3">
        <v>6</v>
      </c>
      <c r="N532" s="3">
        <v>30225</v>
      </c>
      <c r="O532" s="5">
        <v>3278615.3524999996</v>
      </c>
      <c r="P532" s="3">
        <v>39</v>
      </c>
      <c r="Q532" s="3">
        <v>165</v>
      </c>
      <c r="R532" s="3">
        <v>160</v>
      </c>
      <c r="S532" s="5">
        <v>9302.619999999999</v>
      </c>
      <c r="T532" s="5">
        <v>9477.9399999999987</v>
      </c>
      <c r="U532" s="3"/>
      <c r="V532">
        <v>0</v>
      </c>
      <c r="W532">
        <v>7</v>
      </c>
      <c r="X532">
        <v>6</v>
      </c>
      <c r="Y532" s="3">
        <v>18</v>
      </c>
      <c r="Z532" s="5">
        <v>55.510599999999997</v>
      </c>
      <c r="AA532">
        <v>9.2517666666666667</v>
      </c>
    </row>
    <row r="533" spans="1:27" x14ac:dyDescent="0.3">
      <c r="A533" t="s">
        <v>1205</v>
      </c>
      <c r="B533" s="3">
        <v>57</v>
      </c>
      <c r="C533" s="4">
        <v>41.859649122807021</v>
      </c>
      <c r="D533">
        <v>0.89473684210526316</v>
      </c>
      <c r="E533">
        <v>0.19480519480519481</v>
      </c>
      <c r="F533" t="s">
        <v>1667</v>
      </c>
      <c r="G533" t="s">
        <v>1668</v>
      </c>
      <c r="H533" t="str">
        <f>VLOOKUP(G533,'[1]CPWD List'!$C:$C,1,FALSE)</f>
        <v>001-T5Z-M6E</v>
      </c>
      <c r="I533" t="s">
        <v>1669</v>
      </c>
      <c r="J533" t="s">
        <v>75</v>
      </c>
      <c r="K533">
        <v>373</v>
      </c>
      <c r="L533" s="3">
        <v>77</v>
      </c>
      <c r="M533" s="3">
        <v>15</v>
      </c>
      <c r="N533" s="3">
        <v>46388</v>
      </c>
      <c r="O533" s="5">
        <v>6257525.0635000002</v>
      </c>
      <c r="P533" s="3">
        <v>51</v>
      </c>
      <c r="Q533" s="3">
        <v>193</v>
      </c>
      <c r="R533" s="3">
        <v>177</v>
      </c>
      <c r="S533" s="5">
        <v>12493.159999999998</v>
      </c>
      <c r="T533" s="5">
        <v>9419.74</v>
      </c>
      <c r="U533" s="3"/>
      <c r="V533">
        <v>0</v>
      </c>
      <c r="W533">
        <v>10</v>
      </c>
      <c r="X533">
        <v>8</v>
      </c>
      <c r="Y533" s="3">
        <v>10</v>
      </c>
      <c r="Z533" s="5">
        <v>42.031199999999998</v>
      </c>
      <c r="AA533">
        <v>5.2538999999999998</v>
      </c>
    </row>
    <row r="534" spans="1:27" x14ac:dyDescent="0.3">
      <c r="A534" t="s">
        <v>1205</v>
      </c>
      <c r="B534" s="3">
        <v>5</v>
      </c>
      <c r="C534" s="4">
        <v>4.2</v>
      </c>
      <c r="D534">
        <v>0.4</v>
      </c>
      <c r="E534">
        <v>0.20833333333333334</v>
      </c>
      <c r="F534" t="s">
        <v>1670</v>
      </c>
      <c r="G534" t="s">
        <v>1671</v>
      </c>
      <c r="H534" t="str">
        <f>VLOOKUP(G534,'[1]CPWD List'!$C:$C,1,FALSE)</f>
        <v>001-5DY-Z7H</v>
      </c>
      <c r="I534" t="s">
        <v>1672</v>
      </c>
      <c r="J534" t="s">
        <v>701</v>
      </c>
      <c r="K534">
        <v>197</v>
      </c>
      <c r="L534" s="3">
        <v>24</v>
      </c>
      <c r="M534" s="3">
        <v>5</v>
      </c>
      <c r="N534" s="3">
        <v>17958</v>
      </c>
      <c r="O534" s="5">
        <v>2260611.0350000001</v>
      </c>
      <c r="P534" s="3">
        <v>2</v>
      </c>
      <c r="Q534" s="3">
        <v>6</v>
      </c>
      <c r="R534" s="3">
        <v>2</v>
      </c>
      <c r="S534" s="5">
        <v>165.42000000000002</v>
      </c>
      <c r="T534" s="5">
        <v>132.34</v>
      </c>
      <c r="U534" s="3"/>
      <c r="V534">
        <v>0</v>
      </c>
      <c r="W534">
        <v>1</v>
      </c>
      <c r="Y534" s="3">
        <v>0</v>
      </c>
      <c r="Z534" s="5">
        <v>0</v>
      </c>
    </row>
    <row r="535" spans="1:27" hidden="1" x14ac:dyDescent="0.3">
      <c r="A535" t="s">
        <v>1205</v>
      </c>
      <c r="B535" s="3">
        <v>14</v>
      </c>
      <c r="C535" s="4">
        <v>74.142857142857139</v>
      </c>
      <c r="D535">
        <v>1</v>
      </c>
      <c r="E535">
        <v>0.22222222222222221</v>
      </c>
      <c r="F535" t="s">
        <v>1673</v>
      </c>
      <c r="G535" t="s">
        <v>1674</v>
      </c>
      <c r="H535" t="e">
        <f>VLOOKUP(G535,'[1]CPWD List'!$C:$C,1,FALSE)</f>
        <v>#N/A</v>
      </c>
      <c r="I535" t="s">
        <v>1675</v>
      </c>
      <c r="J535" t="s">
        <v>75</v>
      </c>
      <c r="K535">
        <v>72</v>
      </c>
      <c r="L535" s="3">
        <v>9</v>
      </c>
      <c r="M535" s="3">
        <v>2</v>
      </c>
      <c r="N535" s="3">
        <v>7675</v>
      </c>
      <c r="O535" s="5">
        <v>791074.37999999989</v>
      </c>
      <c r="P535" s="3">
        <v>14</v>
      </c>
      <c r="Q535" s="3">
        <v>41</v>
      </c>
      <c r="R535" s="3">
        <v>41</v>
      </c>
      <c r="S535" s="5">
        <v>4197.24</v>
      </c>
      <c r="T535" s="5">
        <v>3240.2400000000007</v>
      </c>
      <c r="U535" s="3"/>
      <c r="V535">
        <v>0</v>
      </c>
      <c r="Y535" s="3"/>
      <c r="Z535" s="5">
        <v>0</v>
      </c>
    </row>
    <row r="536" spans="1:27" hidden="1" x14ac:dyDescent="0.3">
      <c r="A536" t="s">
        <v>1205</v>
      </c>
      <c r="B536" s="3">
        <v>3</v>
      </c>
      <c r="C536" s="4">
        <v>23.666666666666668</v>
      </c>
      <c r="D536">
        <v>0.33333333333333331</v>
      </c>
      <c r="E536">
        <v>4.4444444444444446E-2</v>
      </c>
      <c r="F536" t="s">
        <v>1676</v>
      </c>
      <c r="G536" t="s">
        <v>1677</v>
      </c>
      <c r="H536" t="e">
        <f>VLOOKUP(G536,'[1]CPWD List'!$C:$C,1,FALSE)</f>
        <v>#N/A</v>
      </c>
      <c r="I536" t="s">
        <v>1678</v>
      </c>
      <c r="J536" t="s">
        <v>514</v>
      </c>
      <c r="K536">
        <v>334</v>
      </c>
      <c r="L536" s="3">
        <v>45</v>
      </c>
      <c r="M536" s="3">
        <v>2</v>
      </c>
      <c r="N536" s="3">
        <v>11005</v>
      </c>
      <c r="O536" s="5">
        <v>1734794.8599999999</v>
      </c>
      <c r="P536" s="3">
        <v>1</v>
      </c>
      <c r="Q536" s="3">
        <v>8</v>
      </c>
      <c r="R536" s="3">
        <v>4</v>
      </c>
      <c r="S536" s="5">
        <v>59.72</v>
      </c>
      <c r="T536" s="5">
        <v>45.239999999999995</v>
      </c>
      <c r="U536" s="3"/>
      <c r="V536">
        <v>0</v>
      </c>
      <c r="Y536" s="3"/>
      <c r="Z536" s="5">
        <v>0</v>
      </c>
    </row>
    <row r="537" spans="1:27" x14ac:dyDescent="0.3">
      <c r="A537" t="s">
        <v>1205</v>
      </c>
      <c r="B537" s="3">
        <v>1</v>
      </c>
      <c r="C537" s="4">
        <v>0</v>
      </c>
      <c r="E537">
        <v>2.1739130434782608E-2</v>
      </c>
      <c r="F537" t="s">
        <v>1679</v>
      </c>
      <c r="G537" t="s">
        <v>1680</v>
      </c>
      <c r="H537" t="str">
        <f>VLOOKUP(G537,'[1]CPWD List'!$C:$C,1,FALSE)</f>
        <v>001-XKQ-FKG</v>
      </c>
      <c r="I537" t="s">
        <v>1681</v>
      </c>
      <c r="J537" t="s">
        <v>75</v>
      </c>
      <c r="K537">
        <v>563</v>
      </c>
      <c r="L537" s="3">
        <v>46</v>
      </c>
      <c r="M537" s="3">
        <v>1</v>
      </c>
      <c r="N537" s="3">
        <v>6657</v>
      </c>
      <c r="O537" s="5">
        <v>879623.68599999975</v>
      </c>
      <c r="P537" s="3"/>
      <c r="Q537" s="3">
        <v>1</v>
      </c>
      <c r="R537" s="3">
        <v>0</v>
      </c>
      <c r="S537" s="5">
        <v>0</v>
      </c>
      <c r="T537" s="5">
        <v>0</v>
      </c>
      <c r="U537" s="3"/>
      <c r="V537">
        <v>0</v>
      </c>
      <c r="Y537" s="3"/>
      <c r="Z537" s="5"/>
    </row>
    <row r="538" spans="1:27" hidden="1" x14ac:dyDescent="0.3">
      <c r="A538" t="s">
        <v>1205</v>
      </c>
      <c r="B538" s="3">
        <v>1</v>
      </c>
      <c r="C538" s="4">
        <v>0</v>
      </c>
      <c r="E538">
        <v>6.25E-2</v>
      </c>
      <c r="F538" t="s">
        <v>1682</v>
      </c>
      <c r="G538" t="s">
        <v>1683</v>
      </c>
      <c r="H538" t="e">
        <f>VLOOKUP(G538,'[1]CPWD List'!$C:$C,1,FALSE)</f>
        <v>#N/A</v>
      </c>
      <c r="I538" t="s">
        <v>1684</v>
      </c>
      <c r="J538" t="s">
        <v>217</v>
      </c>
      <c r="K538">
        <v>68</v>
      </c>
      <c r="L538" s="3">
        <v>16</v>
      </c>
      <c r="M538" s="3">
        <v>1</v>
      </c>
      <c r="N538" s="3">
        <v>3825</v>
      </c>
      <c r="O538" s="5">
        <v>653496.06999999995</v>
      </c>
      <c r="P538" s="3"/>
      <c r="Q538" s="3">
        <v>1</v>
      </c>
      <c r="R538" s="3">
        <v>0</v>
      </c>
      <c r="S538" s="5">
        <v>0</v>
      </c>
      <c r="T538" s="5">
        <v>0</v>
      </c>
      <c r="U538" s="3"/>
      <c r="V538">
        <v>0</v>
      </c>
      <c r="Y538" s="3"/>
      <c r="Z538" s="5"/>
    </row>
    <row r="539" spans="1:27" hidden="1" x14ac:dyDescent="0.3">
      <c r="A539" t="s">
        <v>1205</v>
      </c>
      <c r="B539" s="3">
        <v>4</v>
      </c>
      <c r="C539" s="4">
        <v>0</v>
      </c>
      <c r="E539">
        <v>0.14285714285714285</v>
      </c>
      <c r="F539" t="s">
        <v>1685</v>
      </c>
      <c r="G539" t="s">
        <v>1686</v>
      </c>
      <c r="H539" t="e">
        <f>VLOOKUP(G539,'[1]CPWD List'!$C:$C,1,FALSE)</f>
        <v>#N/A</v>
      </c>
      <c r="I539" t="s">
        <v>1687</v>
      </c>
      <c r="J539" t="s">
        <v>341</v>
      </c>
      <c r="K539">
        <v>260</v>
      </c>
      <c r="L539" s="3">
        <v>14</v>
      </c>
      <c r="M539" s="3">
        <v>2</v>
      </c>
      <c r="N539" s="3">
        <v>35423</v>
      </c>
      <c r="O539" s="5">
        <v>18064124.48</v>
      </c>
      <c r="P539" s="3"/>
      <c r="Q539" s="3">
        <v>8</v>
      </c>
      <c r="R539" s="3">
        <v>0</v>
      </c>
      <c r="S539" s="5">
        <v>0</v>
      </c>
      <c r="T539" s="5">
        <v>0</v>
      </c>
      <c r="U539" s="3"/>
      <c r="V539">
        <v>0</v>
      </c>
      <c r="Y539" s="3"/>
      <c r="Z539" s="5"/>
    </row>
    <row r="540" spans="1:27" hidden="1" x14ac:dyDescent="0.3">
      <c r="A540" t="s">
        <v>1205</v>
      </c>
      <c r="B540" s="3">
        <v>18</v>
      </c>
      <c r="C540" s="4">
        <v>65.722222222222229</v>
      </c>
      <c r="D540">
        <v>0.94444444444444442</v>
      </c>
      <c r="E540">
        <v>0.6</v>
      </c>
      <c r="F540" t="s">
        <v>1688</v>
      </c>
      <c r="G540" t="s">
        <v>1689</v>
      </c>
      <c r="H540" t="e">
        <f>VLOOKUP(G540,'[1]CPWD List'!$C:$C,1,FALSE)</f>
        <v>#N/A</v>
      </c>
      <c r="I540" t="s">
        <v>1690</v>
      </c>
      <c r="J540" t="s">
        <v>1071</v>
      </c>
      <c r="K540">
        <v>24</v>
      </c>
      <c r="L540" s="3">
        <v>5</v>
      </c>
      <c r="M540" s="3">
        <v>3</v>
      </c>
      <c r="N540" s="3">
        <v>6871</v>
      </c>
      <c r="O540" s="5">
        <v>944223.75</v>
      </c>
      <c r="P540" s="3">
        <v>17</v>
      </c>
      <c r="Q540" s="3">
        <v>80</v>
      </c>
      <c r="R540" s="3">
        <v>95</v>
      </c>
      <c r="S540" s="5">
        <v>8809.64</v>
      </c>
      <c r="T540" s="5">
        <v>7897.8700000000008</v>
      </c>
      <c r="U540" s="3"/>
      <c r="V540">
        <v>0</v>
      </c>
      <c r="Y540" s="3"/>
      <c r="Z540" s="5">
        <v>0</v>
      </c>
    </row>
    <row r="541" spans="1:27" hidden="1" x14ac:dyDescent="0.3">
      <c r="A541" t="s">
        <v>1205</v>
      </c>
      <c r="B541" s="3">
        <v>1</v>
      </c>
      <c r="C541" s="4">
        <v>0</v>
      </c>
      <c r="E541">
        <v>1</v>
      </c>
      <c r="F541" t="s">
        <v>1691</v>
      </c>
      <c r="G541" t="s">
        <v>1692</v>
      </c>
      <c r="H541" t="e">
        <f>VLOOKUP(G541,'[1]CPWD List'!$C:$C,1,FALSE)</f>
        <v>#N/A</v>
      </c>
      <c r="I541" t="s">
        <v>1693</v>
      </c>
      <c r="J541" t="s">
        <v>701</v>
      </c>
      <c r="K541">
        <v>10</v>
      </c>
      <c r="L541" s="3">
        <v>1</v>
      </c>
      <c r="M541" s="3">
        <v>1</v>
      </c>
      <c r="N541" s="3">
        <v>63</v>
      </c>
      <c r="O541" s="5">
        <v>10875.83</v>
      </c>
      <c r="P541" s="3"/>
      <c r="Q541" s="3">
        <v>3</v>
      </c>
      <c r="R541" s="3">
        <v>0</v>
      </c>
      <c r="S541" s="5">
        <v>0</v>
      </c>
      <c r="T541" s="5">
        <v>0</v>
      </c>
      <c r="U541" s="3"/>
      <c r="V541">
        <v>0</v>
      </c>
      <c r="Y541" s="3"/>
      <c r="Z541" s="5"/>
    </row>
    <row r="542" spans="1:27" hidden="1" x14ac:dyDescent="0.3">
      <c r="A542" t="s">
        <v>1205</v>
      </c>
      <c r="B542" s="3">
        <v>7</v>
      </c>
      <c r="C542" s="4">
        <v>24</v>
      </c>
      <c r="D542">
        <v>1</v>
      </c>
      <c r="E542">
        <v>0.13333333333333333</v>
      </c>
      <c r="F542" t="s">
        <v>1694</v>
      </c>
      <c r="G542" t="s">
        <v>1695</v>
      </c>
      <c r="H542" t="e">
        <f>VLOOKUP(G542,'[1]CPWD List'!$C:$C,1,FALSE)</f>
        <v>#N/A</v>
      </c>
      <c r="I542" t="s">
        <v>1696</v>
      </c>
      <c r="J542" t="s">
        <v>60</v>
      </c>
      <c r="K542">
        <v>88</v>
      </c>
      <c r="L542" s="3">
        <v>15</v>
      </c>
      <c r="M542" s="3">
        <v>2</v>
      </c>
      <c r="N542" s="3">
        <v>7524</v>
      </c>
      <c r="O542" s="5">
        <v>2058939.2599999998</v>
      </c>
      <c r="P542" s="3">
        <v>7</v>
      </c>
      <c r="Q542" s="3">
        <v>18</v>
      </c>
      <c r="R542" s="3">
        <v>18</v>
      </c>
      <c r="S542" s="5">
        <v>2523.1099999999997</v>
      </c>
      <c r="T542" s="5">
        <v>2115.4399999999996</v>
      </c>
      <c r="U542" s="3"/>
      <c r="V542">
        <v>0</v>
      </c>
      <c r="Y542" s="3"/>
      <c r="Z542" s="5">
        <v>0</v>
      </c>
    </row>
    <row r="543" spans="1:27" x14ac:dyDescent="0.3">
      <c r="A543" t="s">
        <v>1205</v>
      </c>
      <c r="B543" s="3">
        <v>6</v>
      </c>
      <c r="C543" s="4">
        <v>188.16666666666666</v>
      </c>
      <c r="D543">
        <v>0.83333333333333337</v>
      </c>
      <c r="E543">
        <v>0.1</v>
      </c>
      <c r="F543" t="s">
        <v>1697</v>
      </c>
      <c r="G543" t="s">
        <v>1698</v>
      </c>
      <c r="H543" t="str">
        <f>VLOOKUP(G543,'[1]CPWD List'!$C:$C,1,FALSE)</f>
        <v>001-FHU-KK2</v>
      </c>
      <c r="I543" t="s">
        <v>1699</v>
      </c>
      <c r="J543" t="s">
        <v>312</v>
      </c>
      <c r="K543">
        <v>769</v>
      </c>
      <c r="L543" s="3">
        <v>60</v>
      </c>
      <c r="M543" s="3">
        <v>6</v>
      </c>
      <c r="N543" s="3">
        <v>14414</v>
      </c>
      <c r="O543" s="5">
        <v>1639073.6764999998</v>
      </c>
      <c r="P543" s="3">
        <v>5</v>
      </c>
      <c r="Q543" s="3">
        <v>27</v>
      </c>
      <c r="R543" s="3">
        <v>24</v>
      </c>
      <c r="S543" s="5">
        <v>815.6</v>
      </c>
      <c r="T543" s="5">
        <v>644.19999999999993</v>
      </c>
      <c r="U543" s="3"/>
      <c r="V543">
        <v>0</v>
      </c>
      <c r="W543">
        <v>1</v>
      </c>
      <c r="Y543" s="3">
        <v>0</v>
      </c>
      <c r="Z543" s="5">
        <v>0</v>
      </c>
    </row>
    <row r="544" spans="1:27" hidden="1" x14ac:dyDescent="0.3">
      <c r="A544" t="s">
        <v>1205</v>
      </c>
      <c r="B544" s="3">
        <v>5</v>
      </c>
      <c r="C544" s="4">
        <v>187.4</v>
      </c>
      <c r="D544">
        <v>0.8</v>
      </c>
      <c r="E544">
        <v>0.1111111111111111</v>
      </c>
      <c r="F544" t="s">
        <v>1700</v>
      </c>
      <c r="G544" t="s">
        <v>1701</v>
      </c>
      <c r="H544" t="e">
        <f>VLOOKUP(G544,'[1]CPWD List'!$C:$C,1,FALSE)</f>
        <v>#N/A</v>
      </c>
      <c r="I544" t="s">
        <v>1702</v>
      </c>
      <c r="J544" t="s">
        <v>60</v>
      </c>
      <c r="K544">
        <v>383</v>
      </c>
      <c r="L544" s="3">
        <v>36</v>
      </c>
      <c r="M544" s="3">
        <v>4</v>
      </c>
      <c r="N544" s="3">
        <v>6844</v>
      </c>
      <c r="O544" s="5">
        <v>1224142.56</v>
      </c>
      <c r="P544" s="3">
        <v>4</v>
      </c>
      <c r="Q544" s="3">
        <v>9</v>
      </c>
      <c r="R544" s="3">
        <v>7</v>
      </c>
      <c r="S544" s="5">
        <v>553.72</v>
      </c>
      <c r="T544" s="5">
        <v>431.33</v>
      </c>
      <c r="U544" s="3"/>
      <c r="V544">
        <v>0</v>
      </c>
      <c r="Y544" s="3"/>
      <c r="Z544" s="5">
        <v>0</v>
      </c>
    </row>
    <row r="545" spans="1:27" x14ac:dyDescent="0.3">
      <c r="A545" t="s">
        <v>1205</v>
      </c>
      <c r="B545" s="3">
        <v>49</v>
      </c>
      <c r="C545" s="4">
        <v>50.551020408163268</v>
      </c>
      <c r="D545">
        <v>0.95918367346938771</v>
      </c>
      <c r="E545">
        <v>0.23333333333333334</v>
      </c>
      <c r="F545" t="s">
        <v>1703</v>
      </c>
      <c r="G545" t="s">
        <v>1704</v>
      </c>
      <c r="H545" t="str">
        <f>VLOOKUP(G545,'[1]CPWD List'!$C:$C,1,FALSE)</f>
        <v>001-8ZK-Q7U</v>
      </c>
      <c r="I545" t="s">
        <v>1705</v>
      </c>
      <c r="J545" t="s">
        <v>60</v>
      </c>
      <c r="K545">
        <v>352</v>
      </c>
      <c r="L545" s="3">
        <v>30</v>
      </c>
      <c r="M545" s="3">
        <v>7</v>
      </c>
      <c r="N545" s="3">
        <v>17856</v>
      </c>
      <c r="O545" s="5">
        <v>2291530.8525</v>
      </c>
      <c r="P545" s="3">
        <v>47</v>
      </c>
      <c r="Q545" s="3">
        <v>156</v>
      </c>
      <c r="R545" s="3">
        <v>154</v>
      </c>
      <c r="S545" s="5">
        <v>13442.39</v>
      </c>
      <c r="T545" s="5">
        <v>11075.470000000001</v>
      </c>
      <c r="U545" s="3"/>
      <c r="V545">
        <v>0</v>
      </c>
      <c r="W545">
        <v>9</v>
      </c>
      <c r="X545">
        <v>9</v>
      </c>
      <c r="Y545" s="3">
        <v>18</v>
      </c>
      <c r="Z545" s="5">
        <v>95.621100000000013</v>
      </c>
      <c r="AA545">
        <v>10.624566666666668</v>
      </c>
    </row>
    <row r="546" spans="1:27" x14ac:dyDescent="0.3">
      <c r="A546" t="s">
        <v>1205</v>
      </c>
      <c r="B546" s="3">
        <v>9</v>
      </c>
      <c r="C546" s="4">
        <v>14.333333333333334</v>
      </c>
      <c r="D546">
        <v>0.77777777777777779</v>
      </c>
      <c r="E546">
        <v>0.26923076923076922</v>
      </c>
      <c r="F546" t="s">
        <v>1706</v>
      </c>
      <c r="G546" t="s">
        <v>1707</v>
      </c>
      <c r="H546" t="str">
        <f>VLOOKUP(G546,'[1]CPWD List'!$C:$C,1,FALSE)</f>
        <v>001-T7C-00C</v>
      </c>
      <c r="I546" t="s">
        <v>1708</v>
      </c>
      <c r="J546" t="s">
        <v>118</v>
      </c>
      <c r="K546">
        <v>316</v>
      </c>
      <c r="L546" s="3">
        <v>26</v>
      </c>
      <c r="M546" s="3">
        <v>7</v>
      </c>
      <c r="N546" s="3">
        <v>9900</v>
      </c>
      <c r="O546" s="5">
        <v>1179635.8400000001</v>
      </c>
      <c r="P546" s="3">
        <v>7</v>
      </c>
      <c r="Q546" s="3">
        <v>20</v>
      </c>
      <c r="R546" s="3">
        <v>18</v>
      </c>
      <c r="S546" s="5">
        <v>1045.3599999999999</v>
      </c>
      <c r="T546" s="5">
        <v>824.06</v>
      </c>
      <c r="U546" s="3"/>
      <c r="V546">
        <v>0</v>
      </c>
      <c r="W546">
        <v>2</v>
      </c>
      <c r="X546">
        <v>2</v>
      </c>
      <c r="Y546" s="3">
        <v>3</v>
      </c>
      <c r="Z546" s="5">
        <v>20.751899999999999</v>
      </c>
      <c r="AA546">
        <v>10.37595</v>
      </c>
    </row>
    <row r="547" spans="1:27" x14ac:dyDescent="0.3">
      <c r="A547" t="s">
        <v>1205</v>
      </c>
      <c r="B547" s="3">
        <v>122</v>
      </c>
      <c r="C547" s="4">
        <v>34.098360655737707</v>
      </c>
      <c r="D547">
        <v>0.97540983606557374</v>
      </c>
      <c r="E547">
        <v>0.1391304347826087</v>
      </c>
      <c r="F547" t="s">
        <v>1709</v>
      </c>
      <c r="G547" t="s">
        <v>1710</v>
      </c>
      <c r="H547" t="str">
        <f>VLOOKUP(G547,'[1]CPWD List'!$C:$C,1,FALSE)</f>
        <v>001-MFA-VRN</v>
      </c>
      <c r="I547" t="s">
        <v>1711</v>
      </c>
      <c r="J547" t="s">
        <v>75</v>
      </c>
      <c r="K547">
        <v>819</v>
      </c>
      <c r="L547" s="3">
        <v>115</v>
      </c>
      <c r="M547" s="3">
        <v>16</v>
      </c>
      <c r="N547" s="3">
        <v>63454</v>
      </c>
      <c r="O547" s="5">
        <v>8298869.7680000002</v>
      </c>
      <c r="P547" s="3">
        <v>119</v>
      </c>
      <c r="Q547" s="3">
        <v>335</v>
      </c>
      <c r="R547" s="3">
        <v>313</v>
      </c>
      <c r="S547" s="5">
        <v>21085.959999999995</v>
      </c>
      <c r="T547" s="5">
        <v>18661.519999999997</v>
      </c>
      <c r="U547" s="3"/>
      <c r="V547">
        <v>0</v>
      </c>
      <c r="W547">
        <v>26</v>
      </c>
      <c r="X547">
        <v>25</v>
      </c>
      <c r="Y547" s="3">
        <v>50</v>
      </c>
      <c r="Z547" s="5">
        <v>210.78460000000001</v>
      </c>
      <c r="AA547">
        <v>8.4313840000000013</v>
      </c>
    </row>
    <row r="548" spans="1:27" hidden="1" x14ac:dyDescent="0.3">
      <c r="A548" t="s">
        <v>1205</v>
      </c>
      <c r="B548" s="3">
        <v>2</v>
      </c>
      <c r="C548" s="4">
        <v>85</v>
      </c>
      <c r="D548">
        <v>0.5</v>
      </c>
      <c r="E548">
        <v>0.4</v>
      </c>
      <c r="F548" t="s">
        <v>1712</v>
      </c>
      <c r="G548" t="s">
        <v>1713</v>
      </c>
      <c r="H548" t="e">
        <f>VLOOKUP(G548,'[1]CPWD List'!$C:$C,1,FALSE)</f>
        <v>#N/A</v>
      </c>
      <c r="I548" t="s">
        <v>1714</v>
      </c>
      <c r="J548" t="s">
        <v>252</v>
      </c>
      <c r="K548">
        <v>46</v>
      </c>
      <c r="L548" s="3">
        <v>5</v>
      </c>
      <c r="M548" s="3">
        <v>2</v>
      </c>
      <c r="N548" s="3">
        <v>1565</v>
      </c>
      <c r="O548" s="5">
        <v>202275.89000000004</v>
      </c>
      <c r="P548" s="3">
        <v>1</v>
      </c>
      <c r="Q548" s="3">
        <v>2</v>
      </c>
      <c r="R548" s="3">
        <v>1</v>
      </c>
      <c r="S548" s="5">
        <v>19.18</v>
      </c>
      <c r="T548" s="5">
        <v>13.19</v>
      </c>
      <c r="U548" s="3"/>
      <c r="V548">
        <v>0</v>
      </c>
      <c r="Y548" s="3"/>
      <c r="Z548" s="5">
        <v>0</v>
      </c>
    </row>
    <row r="549" spans="1:27" hidden="1" x14ac:dyDescent="0.3">
      <c r="A549" t="s">
        <v>1205</v>
      </c>
      <c r="B549" s="3">
        <v>15</v>
      </c>
      <c r="C549" s="4">
        <v>83.266666666666666</v>
      </c>
      <c r="D549">
        <v>0.8666666666666667</v>
      </c>
      <c r="E549">
        <v>0.25</v>
      </c>
      <c r="F549" t="s">
        <v>1715</v>
      </c>
      <c r="G549" t="s">
        <v>1716</v>
      </c>
      <c r="H549" t="e">
        <f>VLOOKUP(G549,'[1]CPWD List'!$C:$C,1,FALSE)</f>
        <v>#N/A</v>
      </c>
      <c r="I549" t="s">
        <v>1717</v>
      </c>
      <c r="J549" t="s">
        <v>1144</v>
      </c>
      <c r="K549">
        <v>16</v>
      </c>
      <c r="L549" s="3">
        <v>4</v>
      </c>
      <c r="M549" s="3">
        <v>1</v>
      </c>
      <c r="N549" s="3">
        <v>3372</v>
      </c>
      <c r="O549" s="5">
        <v>454825.32999999996</v>
      </c>
      <c r="P549" s="3">
        <v>13</v>
      </c>
      <c r="Q549" s="3">
        <v>33</v>
      </c>
      <c r="R549" s="3">
        <v>31</v>
      </c>
      <c r="S549" s="5">
        <v>2160.4700000000003</v>
      </c>
      <c r="T549" s="5">
        <v>1701.13</v>
      </c>
      <c r="U549" s="3"/>
      <c r="V549">
        <v>0</v>
      </c>
      <c r="Y549" s="3"/>
      <c r="Z549" s="5">
        <v>0</v>
      </c>
    </row>
    <row r="550" spans="1:27" x14ac:dyDescent="0.3">
      <c r="A550" t="s">
        <v>1205</v>
      </c>
      <c r="B550" s="3">
        <v>8</v>
      </c>
      <c r="C550" s="4">
        <v>17.375</v>
      </c>
      <c r="D550">
        <v>0.875</v>
      </c>
      <c r="E550">
        <v>0.22727272727272727</v>
      </c>
      <c r="F550" t="s">
        <v>1718</v>
      </c>
      <c r="G550" t="s">
        <v>1719</v>
      </c>
      <c r="H550" t="str">
        <f>VLOOKUP(G550,'[1]CPWD List'!$C:$C,1,FALSE)</f>
        <v>001-83O-DAV</v>
      </c>
      <c r="I550" t="s">
        <v>1720</v>
      </c>
      <c r="J550" t="s">
        <v>210</v>
      </c>
      <c r="K550">
        <v>214</v>
      </c>
      <c r="L550" s="3">
        <v>22</v>
      </c>
      <c r="M550" s="3">
        <v>5</v>
      </c>
      <c r="N550" s="3">
        <v>8231</v>
      </c>
      <c r="O550" s="5">
        <v>1183341.8674999999</v>
      </c>
      <c r="P550" s="3">
        <v>7</v>
      </c>
      <c r="Q550" s="3">
        <v>25</v>
      </c>
      <c r="R550" s="3">
        <v>21</v>
      </c>
      <c r="S550" s="5">
        <v>548.55999999999995</v>
      </c>
      <c r="T550" s="5">
        <v>431.94999999999993</v>
      </c>
      <c r="U550" s="3"/>
      <c r="V550">
        <v>0</v>
      </c>
      <c r="W550">
        <v>2</v>
      </c>
      <c r="X550">
        <v>1</v>
      </c>
      <c r="Y550" s="3">
        <v>1</v>
      </c>
      <c r="Z550" s="5">
        <v>1.9561999999999999</v>
      </c>
      <c r="AA550">
        <v>1.9561999999999999</v>
      </c>
    </row>
    <row r="551" spans="1:27" hidden="1" x14ac:dyDescent="0.3">
      <c r="A551" t="s">
        <v>1205</v>
      </c>
      <c r="B551" s="3"/>
      <c r="C551" s="4"/>
      <c r="F551" t="s">
        <v>1721</v>
      </c>
      <c r="G551" t="s">
        <v>1722</v>
      </c>
      <c r="H551" t="e">
        <f>VLOOKUP(G551,'[1]CPWD List'!$C:$C,1,FALSE)</f>
        <v>#N/A</v>
      </c>
      <c r="I551" t="s">
        <v>1723</v>
      </c>
      <c r="J551" t="s">
        <v>341</v>
      </c>
      <c r="K551">
        <v>211</v>
      </c>
      <c r="L551" s="3">
        <v>8</v>
      </c>
      <c r="M551" s="3"/>
      <c r="N551" s="3">
        <v>1032</v>
      </c>
      <c r="O551" s="5">
        <v>158740.53000000003</v>
      </c>
      <c r="P551" s="3"/>
      <c r="Q551" s="3"/>
      <c r="R551" s="3"/>
      <c r="S551" s="5"/>
      <c r="T551" s="5"/>
      <c r="U551" s="3"/>
      <c r="Y551" s="3"/>
      <c r="Z551" s="5"/>
    </row>
    <row r="552" spans="1:27" hidden="1" x14ac:dyDescent="0.3">
      <c r="A552" t="s">
        <v>1205</v>
      </c>
      <c r="B552" s="3">
        <v>9</v>
      </c>
      <c r="C552" s="4">
        <v>45.111111111111114</v>
      </c>
      <c r="D552">
        <v>0.66666666666666663</v>
      </c>
      <c r="E552">
        <v>0.25</v>
      </c>
      <c r="F552" t="s">
        <v>1724</v>
      </c>
      <c r="G552" t="s">
        <v>1725</v>
      </c>
      <c r="H552" t="e">
        <f>VLOOKUP(G552,'[1]CPWD List'!$C:$C,1,FALSE)</f>
        <v>#N/A</v>
      </c>
      <c r="I552" t="s">
        <v>1726</v>
      </c>
      <c r="J552" t="s">
        <v>68</v>
      </c>
      <c r="K552">
        <v>128</v>
      </c>
      <c r="L552" s="3">
        <v>16</v>
      </c>
      <c r="M552" s="3">
        <v>4</v>
      </c>
      <c r="N552" s="3">
        <v>6373</v>
      </c>
      <c r="O552" s="5">
        <v>1039802.8</v>
      </c>
      <c r="P552" s="3">
        <v>6</v>
      </c>
      <c r="Q552" s="3">
        <v>32</v>
      </c>
      <c r="R552" s="3">
        <v>26</v>
      </c>
      <c r="S552" s="5">
        <v>1636.7099999999998</v>
      </c>
      <c r="T552" s="5">
        <v>1329.5900000000001</v>
      </c>
      <c r="U552" s="3"/>
      <c r="V552">
        <v>0</v>
      </c>
      <c r="Y552" s="3"/>
      <c r="Z552" s="5">
        <v>0</v>
      </c>
    </row>
    <row r="553" spans="1:27" hidden="1" x14ac:dyDescent="0.3">
      <c r="A553" t="s">
        <v>1205</v>
      </c>
      <c r="B553" s="3"/>
      <c r="C553" s="4"/>
      <c r="F553" t="s">
        <v>1727</v>
      </c>
      <c r="G553" t="s">
        <v>1728</v>
      </c>
      <c r="H553" t="e">
        <f>VLOOKUP(G553,'[1]CPWD List'!$C:$C,1,FALSE)</f>
        <v>#N/A</v>
      </c>
      <c r="I553" t="s">
        <v>1729</v>
      </c>
      <c r="J553" t="s">
        <v>341</v>
      </c>
      <c r="K553">
        <v>35</v>
      </c>
      <c r="L553" s="3">
        <v>2</v>
      </c>
      <c r="M553" s="3"/>
      <c r="N553" s="3">
        <v>429</v>
      </c>
      <c r="O553" s="5">
        <v>38419.25</v>
      </c>
      <c r="P553" s="3"/>
      <c r="Q553" s="3"/>
      <c r="R553" s="3"/>
      <c r="S553" s="5"/>
      <c r="T553" s="5"/>
      <c r="U553" s="3"/>
      <c r="Y553" s="3"/>
      <c r="Z553" s="5"/>
    </row>
    <row r="554" spans="1:27" hidden="1" x14ac:dyDescent="0.3">
      <c r="A554" t="s">
        <v>1205</v>
      </c>
      <c r="B554" s="3"/>
      <c r="C554" s="4"/>
      <c r="F554" t="s">
        <v>1730</v>
      </c>
      <c r="G554" t="s">
        <v>1731</v>
      </c>
      <c r="H554" t="e">
        <f>VLOOKUP(G554,'[1]CPWD List'!$C:$C,1,FALSE)</f>
        <v>#N/A</v>
      </c>
      <c r="I554" t="s">
        <v>1732</v>
      </c>
      <c r="J554" t="s">
        <v>186</v>
      </c>
      <c r="K554">
        <v>146</v>
      </c>
      <c r="L554" s="3">
        <v>10</v>
      </c>
      <c r="M554" s="3"/>
      <c r="N554" s="3">
        <v>2751</v>
      </c>
      <c r="O554" s="5">
        <v>333396.34999999998</v>
      </c>
      <c r="P554" s="3"/>
      <c r="Q554" s="3"/>
      <c r="R554" s="3"/>
      <c r="S554" s="5"/>
      <c r="T554" s="5"/>
      <c r="U554" s="3"/>
      <c r="Y554" s="3"/>
      <c r="Z554" s="5"/>
    </row>
    <row r="555" spans="1:27" hidden="1" x14ac:dyDescent="0.3">
      <c r="A555" t="s">
        <v>1205</v>
      </c>
      <c r="B555" s="3"/>
      <c r="C555" s="4"/>
      <c r="F555" t="s">
        <v>1733</v>
      </c>
      <c r="G555" t="s">
        <v>1734</v>
      </c>
      <c r="H555" t="e">
        <f>VLOOKUP(G555,'[1]CPWD List'!$C:$C,1,FALSE)</f>
        <v>#N/A</v>
      </c>
      <c r="I555" t="s">
        <v>1735</v>
      </c>
      <c r="J555" t="s">
        <v>118</v>
      </c>
      <c r="K555">
        <v>102</v>
      </c>
      <c r="L555" s="3">
        <v>3</v>
      </c>
      <c r="M555" s="3"/>
      <c r="N555" s="3">
        <v>700</v>
      </c>
      <c r="O555" s="5">
        <v>74834.960000000006</v>
      </c>
      <c r="P555" s="3"/>
      <c r="Q555" s="3"/>
      <c r="R555" s="3"/>
      <c r="S555" s="5"/>
      <c r="T555" s="5"/>
      <c r="U555" s="3"/>
      <c r="Y555" s="3"/>
      <c r="Z555" s="5"/>
    </row>
    <row r="556" spans="1:27" hidden="1" x14ac:dyDescent="0.3">
      <c r="A556" t="s">
        <v>1205</v>
      </c>
      <c r="B556" s="3">
        <v>5</v>
      </c>
      <c r="C556" s="4">
        <v>128.19999999999999</v>
      </c>
      <c r="D556">
        <v>1</v>
      </c>
      <c r="E556">
        <v>0.375</v>
      </c>
      <c r="F556" t="s">
        <v>1736</v>
      </c>
      <c r="G556" t="s">
        <v>1737</v>
      </c>
      <c r="H556" t="e">
        <f>VLOOKUP(G556,'[1]CPWD List'!$C:$C,1,FALSE)</f>
        <v>#N/A</v>
      </c>
      <c r="I556" t="s">
        <v>1738</v>
      </c>
      <c r="J556" t="s">
        <v>60</v>
      </c>
      <c r="K556">
        <v>77</v>
      </c>
      <c r="L556" s="3">
        <v>8</v>
      </c>
      <c r="M556" s="3">
        <v>3</v>
      </c>
      <c r="N556" s="3">
        <v>1084</v>
      </c>
      <c r="O556" s="5">
        <v>108232.34999999998</v>
      </c>
      <c r="P556" s="3">
        <v>5</v>
      </c>
      <c r="Q556" s="3">
        <v>11</v>
      </c>
      <c r="R556" s="3">
        <v>9</v>
      </c>
      <c r="S556" s="5">
        <v>247.54000000000002</v>
      </c>
      <c r="T556" s="5">
        <v>189.17000000000002</v>
      </c>
      <c r="U556" s="3"/>
      <c r="V556">
        <v>0</v>
      </c>
      <c r="Y556" s="3"/>
      <c r="Z556" s="5">
        <v>0</v>
      </c>
    </row>
    <row r="557" spans="1:27" x14ac:dyDescent="0.3">
      <c r="A557" t="s">
        <v>1205</v>
      </c>
      <c r="B557" s="3">
        <v>8</v>
      </c>
      <c r="C557" s="4">
        <v>20.25</v>
      </c>
      <c r="D557">
        <v>0.875</v>
      </c>
      <c r="E557">
        <v>6.6666666666666666E-2</v>
      </c>
      <c r="F557" t="s">
        <v>1739</v>
      </c>
      <c r="G557" t="s">
        <v>1740</v>
      </c>
      <c r="H557" t="str">
        <f>VLOOKUP(G557,'[1]CPWD List'!$C:$C,1,FALSE)</f>
        <v>001-13S-PNQ</v>
      </c>
      <c r="I557" t="s">
        <v>1741</v>
      </c>
      <c r="J557" t="s">
        <v>118</v>
      </c>
      <c r="K557">
        <v>730</v>
      </c>
      <c r="L557" s="3">
        <v>45</v>
      </c>
      <c r="M557" s="3">
        <v>3</v>
      </c>
      <c r="N557" s="3">
        <v>10684</v>
      </c>
      <c r="O557" s="5">
        <v>1496241.9494999999</v>
      </c>
      <c r="P557" s="3">
        <v>7</v>
      </c>
      <c r="Q557" s="3">
        <v>21</v>
      </c>
      <c r="R557" s="3">
        <v>20</v>
      </c>
      <c r="S557" s="5">
        <v>498.46999999999997</v>
      </c>
      <c r="T557" s="5">
        <v>410.84000000000003</v>
      </c>
      <c r="U557" s="3"/>
      <c r="V557">
        <v>0</v>
      </c>
      <c r="W557">
        <v>1</v>
      </c>
      <c r="Y557" s="3">
        <v>0</v>
      </c>
      <c r="Z557" s="5">
        <v>0</v>
      </c>
    </row>
    <row r="558" spans="1:27" x14ac:dyDescent="0.3">
      <c r="A558" t="s">
        <v>1205</v>
      </c>
      <c r="B558" s="3">
        <v>26</v>
      </c>
      <c r="C558" s="4">
        <v>26.115384615384617</v>
      </c>
      <c r="D558">
        <v>1</v>
      </c>
      <c r="E558">
        <v>7.6923076923076927E-2</v>
      </c>
      <c r="F558" t="s">
        <v>1742</v>
      </c>
      <c r="G558" t="s">
        <v>1743</v>
      </c>
      <c r="H558" t="str">
        <f>VLOOKUP(G558,'[1]CPWD List'!$C:$C,1,FALSE)</f>
        <v>001-I1Q-KE4</v>
      </c>
      <c r="I558" t="s">
        <v>1744</v>
      </c>
      <c r="J558" t="s">
        <v>68</v>
      </c>
      <c r="K558">
        <v>294</v>
      </c>
      <c r="L558" s="3">
        <v>26</v>
      </c>
      <c r="M558" s="3">
        <v>2</v>
      </c>
      <c r="N558" s="3">
        <v>4304</v>
      </c>
      <c r="O558" s="5">
        <v>413126.26699999999</v>
      </c>
      <c r="P558" s="3">
        <v>26</v>
      </c>
      <c r="Q558" s="3">
        <v>72</v>
      </c>
      <c r="R558" s="3">
        <v>71</v>
      </c>
      <c r="S558" s="5">
        <v>6209.5499999999993</v>
      </c>
      <c r="T558" s="5">
        <v>5901.13</v>
      </c>
      <c r="U558" s="3"/>
      <c r="V558">
        <v>0</v>
      </c>
      <c r="W558">
        <v>4</v>
      </c>
      <c r="X558">
        <v>4</v>
      </c>
      <c r="Y558" s="3">
        <v>6</v>
      </c>
      <c r="Z558" s="5">
        <v>44.9343</v>
      </c>
      <c r="AA558">
        <v>11.233575</v>
      </c>
    </row>
    <row r="559" spans="1:27" hidden="1" x14ac:dyDescent="0.3">
      <c r="A559" t="s">
        <v>1205</v>
      </c>
      <c r="B559" s="3">
        <v>30</v>
      </c>
      <c r="C559" s="4">
        <v>12.033333333333333</v>
      </c>
      <c r="D559">
        <v>1</v>
      </c>
      <c r="E559">
        <v>0.15789473684210525</v>
      </c>
      <c r="F559" t="s">
        <v>1745</v>
      </c>
      <c r="G559" t="s">
        <v>1746</v>
      </c>
      <c r="H559" t="e">
        <f>VLOOKUP(G559,'[1]CPWD List'!$C:$C,1,FALSE)</f>
        <v>#N/A</v>
      </c>
      <c r="I559" t="s">
        <v>1747</v>
      </c>
      <c r="J559" t="s">
        <v>110</v>
      </c>
      <c r="K559">
        <v>129</v>
      </c>
      <c r="L559" s="3">
        <v>19</v>
      </c>
      <c r="M559" s="3">
        <v>3</v>
      </c>
      <c r="N559" s="3">
        <v>9814</v>
      </c>
      <c r="O559" s="5">
        <v>1346633.6199999999</v>
      </c>
      <c r="P559" s="3">
        <v>30</v>
      </c>
      <c r="Q559" s="3">
        <v>57</v>
      </c>
      <c r="R559" s="3">
        <v>57</v>
      </c>
      <c r="S559" s="5">
        <v>10636.84</v>
      </c>
      <c r="T559" s="5">
        <v>9339.2099999999991</v>
      </c>
      <c r="U559" s="3"/>
      <c r="V559">
        <v>0</v>
      </c>
      <c r="Y559" s="3"/>
      <c r="Z559" s="5">
        <v>0</v>
      </c>
    </row>
    <row r="560" spans="1:27" hidden="1" x14ac:dyDescent="0.3">
      <c r="A560" t="s">
        <v>1205</v>
      </c>
      <c r="B560" s="3"/>
      <c r="C560" s="4"/>
      <c r="F560" t="s">
        <v>1748</v>
      </c>
      <c r="G560" t="s">
        <v>1749</v>
      </c>
      <c r="H560" t="e">
        <f>VLOOKUP(G560,'[1]CPWD List'!$C:$C,1,FALSE)</f>
        <v>#N/A</v>
      </c>
      <c r="I560" t="s">
        <v>1750</v>
      </c>
      <c r="J560" t="s">
        <v>100</v>
      </c>
      <c r="K560">
        <v>159</v>
      </c>
      <c r="L560" s="3">
        <v>7</v>
      </c>
      <c r="M560" s="3"/>
      <c r="N560" s="3">
        <v>1853</v>
      </c>
      <c r="O560" s="5">
        <v>232286.2</v>
      </c>
      <c r="P560" s="3"/>
      <c r="Q560" s="3"/>
      <c r="R560" s="3"/>
      <c r="S560" s="5"/>
      <c r="T560" s="5"/>
      <c r="U560" s="3"/>
      <c r="Y560" s="3"/>
      <c r="Z560" s="5"/>
    </row>
    <row r="561" spans="1:27" x14ac:dyDescent="0.3">
      <c r="A561" t="s">
        <v>1205</v>
      </c>
      <c r="B561" s="3">
        <v>430</v>
      </c>
      <c r="C561" s="4">
        <v>43.974418604651163</v>
      </c>
      <c r="D561">
        <v>0.97209302325581393</v>
      </c>
      <c r="E561">
        <v>0.4218009478672986</v>
      </c>
      <c r="F561" t="s">
        <v>1751</v>
      </c>
      <c r="G561" t="s">
        <v>1752</v>
      </c>
      <c r="H561" t="str">
        <f>VLOOKUP(G561,'[1]CPWD List'!$C:$C,1,FALSE)</f>
        <v>001-VHS-VCL</v>
      </c>
      <c r="I561" t="s">
        <v>1753</v>
      </c>
      <c r="J561" t="s">
        <v>48</v>
      </c>
      <c r="K561">
        <v>1199</v>
      </c>
      <c r="L561" s="3">
        <v>211</v>
      </c>
      <c r="M561" s="3">
        <v>89</v>
      </c>
      <c r="N561" s="3">
        <v>98167</v>
      </c>
      <c r="O561" s="5">
        <v>11174028.036</v>
      </c>
      <c r="P561" s="3">
        <v>418</v>
      </c>
      <c r="Q561" s="3">
        <v>1249</v>
      </c>
      <c r="R561" s="3">
        <v>1223</v>
      </c>
      <c r="S561" s="5">
        <v>118394.004</v>
      </c>
      <c r="T561" s="5">
        <v>108436.68999999999</v>
      </c>
      <c r="U561" s="3">
        <v>2</v>
      </c>
      <c r="V561">
        <v>55.900000000000006</v>
      </c>
      <c r="W561">
        <v>67</v>
      </c>
      <c r="X561">
        <v>63</v>
      </c>
      <c r="Y561" s="3">
        <v>102</v>
      </c>
      <c r="Z561" s="5">
        <v>611.34589999999992</v>
      </c>
      <c r="AA561">
        <v>9.7039031746031732</v>
      </c>
    </row>
    <row r="562" spans="1:27" x14ac:dyDescent="0.3">
      <c r="A562" t="s">
        <v>1205</v>
      </c>
      <c r="B562" s="3">
        <v>203</v>
      </c>
      <c r="C562" s="4">
        <v>33.876847290640391</v>
      </c>
      <c r="D562">
        <v>0.98522167487684731</v>
      </c>
      <c r="E562">
        <v>0.3125</v>
      </c>
      <c r="F562" t="s">
        <v>1754</v>
      </c>
      <c r="G562" t="s">
        <v>1755</v>
      </c>
      <c r="H562" t="str">
        <f>VLOOKUP(G562,'[1]CPWD List'!$C:$C,1,FALSE)</f>
        <v>001-90M-2Y2</v>
      </c>
      <c r="I562" t="s">
        <v>1756</v>
      </c>
      <c r="J562" t="s">
        <v>52</v>
      </c>
      <c r="K562">
        <v>552</v>
      </c>
      <c r="L562" s="3">
        <v>128</v>
      </c>
      <c r="M562" s="3">
        <v>40</v>
      </c>
      <c r="N562" s="3">
        <v>58851</v>
      </c>
      <c r="O562" s="5">
        <v>7615531.8865</v>
      </c>
      <c r="P562" s="3">
        <v>200</v>
      </c>
      <c r="Q562" s="3">
        <v>619</v>
      </c>
      <c r="R562" s="3">
        <v>613</v>
      </c>
      <c r="S562" s="5">
        <v>57440.946499999991</v>
      </c>
      <c r="T562" s="5">
        <v>48782.270000000004</v>
      </c>
      <c r="U562" s="3"/>
      <c r="V562">
        <v>0</v>
      </c>
      <c r="W562">
        <v>37</v>
      </c>
      <c r="X562">
        <v>36</v>
      </c>
      <c r="Y562" s="3">
        <v>66</v>
      </c>
      <c r="Z562" s="5">
        <v>400.90800000000002</v>
      </c>
      <c r="AA562">
        <v>11.136333333333333</v>
      </c>
    </row>
    <row r="563" spans="1:27" hidden="1" x14ac:dyDescent="0.3">
      <c r="A563" t="s">
        <v>1205</v>
      </c>
      <c r="B563" s="3">
        <v>2</v>
      </c>
      <c r="C563" s="4">
        <v>334</v>
      </c>
      <c r="D563">
        <v>1</v>
      </c>
      <c r="E563">
        <v>9.5238095238095233E-2</v>
      </c>
      <c r="F563" t="s">
        <v>1757</v>
      </c>
      <c r="G563" t="s">
        <v>1758</v>
      </c>
      <c r="H563" t="e">
        <f>VLOOKUP(G563,'[1]CPWD List'!$C:$C,1,FALSE)</f>
        <v>#N/A</v>
      </c>
      <c r="I563" t="s">
        <v>1759</v>
      </c>
      <c r="J563" t="s">
        <v>48</v>
      </c>
      <c r="K563">
        <v>141</v>
      </c>
      <c r="L563" s="3">
        <v>21</v>
      </c>
      <c r="M563" s="3">
        <v>2</v>
      </c>
      <c r="N563" s="3">
        <v>4126</v>
      </c>
      <c r="O563" s="5">
        <v>733919.3600000001</v>
      </c>
      <c r="P563" s="3">
        <v>2</v>
      </c>
      <c r="Q563" s="3">
        <v>8</v>
      </c>
      <c r="R563" s="3">
        <v>8</v>
      </c>
      <c r="S563" s="5">
        <v>765.11</v>
      </c>
      <c r="T563" s="5">
        <v>563.01</v>
      </c>
      <c r="U563" s="3"/>
      <c r="V563">
        <v>0</v>
      </c>
      <c r="Y563" s="3"/>
      <c r="Z563" s="5">
        <v>0</v>
      </c>
    </row>
    <row r="564" spans="1:27" hidden="1" x14ac:dyDescent="0.3">
      <c r="A564" t="s">
        <v>1205</v>
      </c>
      <c r="B564" s="3">
        <v>2</v>
      </c>
      <c r="C564" s="4">
        <v>413.5</v>
      </c>
      <c r="D564">
        <v>0.5</v>
      </c>
      <c r="E564">
        <v>0.125</v>
      </c>
      <c r="F564" t="s">
        <v>1760</v>
      </c>
      <c r="G564" t="s">
        <v>1761</v>
      </c>
      <c r="H564" t="e">
        <f>VLOOKUP(G564,'[1]CPWD List'!$C:$C,1,FALSE)</f>
        <v>#N/A</v>
      </c>
      <c r="I564" t="s">
        <v>1762</v>
      </c>
      <c r="J564" t="s">
        <v>89</v>
      </c>
      <c r="K564">
        <v>143</v>
      </c>
      <c r="L564" s="3">
        <v>16</v>
      </c>
      <c r="M564" s="3">
        <v>2</v>
      </c>
      <c r="N564" s="3">
        <v>5118</v>
      </c>
      <c r="O564" s="5">
        <v>768478.97</v>
      </c>
      <c r="P564" s="3">
        <v>1</v>
      </c>
      <c r="Q564" s="3">
        <v>2</v>
      </c>
      <c r="R564" s="3">
        <v>1</v>
      </c>
      <c r="S564" s="5">
        <v>90.88</v>
      </c>
      <c r="T564" s="5">
        <v>72.7</v>
      </c>
      <c r="U564" s="3"/>
      <c r="V564">
        <v>0</v>
      </c>
      <c r="Y564" s="3"/>
      <c r="Z564" s="5">
        <v>0</v>
      </c>
    </row>
    <row r="565" spans="1:27" hidden="1" x14ac:dyDescent="0.3">
      <c r="A565" t="s">
        <v>1205</v>
      </c>
      <c r="B565" s="3">
        <v>24</v>
      </c>
      <c r="C565" s="4">
        <v>5.5</v>
      </c>
      <c r="D565">
        <v>0.91666666666666663</v>
      </c>
      <c r="E565">
        <v>0.10638297872340426</v>
      </c>
      <c r="F565" t="s">
        <v>1763</v>
      </c>
      <c r="G565" t="s">
        <v>1764</v>
      </c>
      <c r="H565" t="e">
        <f>VLOOKUP(G565,'[1]CPWD List'!$C:$C,1,FALSE)</f>
        <v>#N/A</v>
      </c>
      <c r="I565" t="s">
        <v>1765</v>
      </c>
      <c r="J565" t="s">
        <v>75</v>
      </c>
      <c r="K565">
        <v>281</v>
      </c>
      <c r="L565" s="3">
        <v>47</v>
      </c>
      <c r="M565" s="3">
        <v>5</v>
      </c>
      <c r="N565" s="3">
        <v>12553</v>
      </c>
      <c r="O565" s="5">
        <v>1486841.67</v>
      </c>
      <c r="P565" s="3">
        <v>22</v>
      </c>
      <c r="Q565" s="3">
        <v>31</v>
      </c>
      <c r="R565" s="3">
        <v>29</v>
      </c>
      <c r="S565" s="5">
        <v>5265.4</v>
      </c>
      <c r="T565" s="5">
        <v>3900.27</v>
      </c>
      <c r="U565" s="3"/>
      <c r="V565">
        <v>0</v>
      </c>
      <c r="Y565" s="3"/>
      <c r="Z565" s="5">
        <v>0</v>
      </c>
    </row>
    <row r="566" spans="1:27" hidden="1" x14ac:dyDescent="0.3">
      <c r="A566" t="s">
        <v>1205</v>
      </c>
      <c r="B566" s="3">
        <v>10</v>
      </c>
      <c r="C566" s="4">
        <v>319.10000000000002</v>
      </c>
      <c r="D566">
        <v>0.8</v>
      </c>
      <c r="E566">
        <v>0.18518518518518517</v>
      </c>
      <c r="F566" t="s">
        <v>1766</v>
      </c>
      <c r="G566" t="s">
        <v>1767</v>
      </c>
      <c r="H566" t="e">
        <f>VLOOKUP(G566,'[1]CPWD List'!$C:$C,1,FALSE)</f>
        <v>#N/A</v>
      </c>
      <c r="I566" t="s">
        <v>1768</v>
      </c>
      <c r="J566" t="s">
        <v>186</v>
      </c>
      <c r="K566">
        <v>240</v>
      </c>
      <c r="L566" s="3">
        <v>54</v>
      </c>
      <c r="M566" s="3">
        <v>10</v>
      </c>
      <c r="N566" s="3">
        <v>14567</v>
      </c>
      <c r="O566" s="5">
        <v>1870053.5599999998</v>
      </c>
      <c r="P566" s="3">
        <v>8</v>
      </c>
      <c r="Q566" s="3">
        <v>41</v>
      </c>
      <c r="R566" s="3">
        <v>35</v>
      </c>
      <c r="S566" s="5">
        <v>4349.54</v>
      </c>
      <c r="T566" s="5">
        <v>3065.9599999999996</v>
      </c>
      <c r="U566" s="3"/>
      <c r="V566">
        <v>0</v>
      </c>
      <c r="Y566" s="3"/>
      <c r="Z566" s="5">
        <v>0</v>
      </c>
    </row>
    <row r="567" spans="1:27" hidden="1" x14ac:dyDescent="0.3">
      <c r="A567" t="s">
        <v>1205</v>
      </c>
      <c r="B567" s="3">
        <v>1</v>
      </c>
      <c r="C567" s="4">
        <v>14</v>
      </c>
      <c r="D567">
        <v>1</v>
      </c>
      <c r="E567">
        <v>8.3333333333333329E-2</v>
      </c>
      <c r="F567" t="s">
        <v>1769</v>
      </c>
      <c r="G567" t="s">
        <v>1770</v>
      </c>
      <c r="H567" t="e">
        <f>VLOOKUP(G567,'[1]CPWD List'!$C:$C,1,FALSE)</f>
        <v>#N/A</v>
      </c>
      <c r="I567" t="s">
        <v>1771</v>
      </c>
      <c r="J567" t="s">
        <v>135</v>
      </c>
      <c r="K567">
        <v>133</v>
      </c>
      <c r="L567" s="3">
        <v>12</v>
      </c>
      <c r="M567" s="3">
        <v>1</v>
      </c>
      <c r="N567" s="3">
        <v>1513</v>
      </c>
      <c r="O567" s="5">
        <v>241153.40000000002</v>
      </c>
      <c r="P567" s="3">
        <v>1</v>
      </c>
      <c r="Q567" s="3">
        <v>5</v>
      </c>
      <c r="R567" s="3">
        <v>1</v>
      </c>
      <c r="S567" s="5">
        <v>247.54</v>
      </c>
      <c r="T567" s="5">
        <v>183.36</v>
      </c>
      <c r="U567" s="3"/>
      <c r="V567">
        <v>0</v>
      </c>
      <c r="Y567" s="3"/>
      <c r="Z567" s="5">
        <v>0</v>
      </c>
    </row>
    <row r="568" spans="1:27" hidden="1" x14ac:dyDescent="0.3">
      <c r="A568" t="s">
        <v>1205</v>
      </c>
      <c r="B568" s="3">
        <v>18</v>
      </c>
      <c r="C568" s="4">
        <v>124.27777777777777</v>
      </c>
      <c r="D568">
        <v>0.94444444444444442</v>
      </c>
      <c r="E568">
        <v>0.12</v>
      </c>
      <c r="F568" t="s">
        <v>1772</v>
      </c>
      <c r="G568" t="s">
        <v>1773</v>
      </c>
      <c r="H568" t="e">
        <f>VLOOKUP(G568,'[1]CPWD List'!$C:$C,1,FALSE)</f>
        <v>#N/A</v>
      </c>
      <c r="I568" t="s">
        <v>1774</v>
      </c>
      <c r="J568" t="s">
        <v>89</v>
      </c>
      <c r="K568">
        <v>267</v>
      </c>
      <c r="L568" s="3">
        <v>25</v>
      </c>
      <c r="M568" s="3">
        <v>3</v>
      </c>
      <c r="N568" s="3">
        <v>8484</v>
      </c>
      <c r="O568" s="5">
        <v>1019588.11</v>
      </c>
      <c r="P568" s="3">
        <v>17</v>
      </c>
      <c r="Q568" s="3">
        <v>44</v>
      </c>
      <c r="R568" s="3">
        <v>43</v>
      </c>
      <c r="S568" s="5">
        <v>2240.15</v>
      </c>
      <c r="T568" s="5">
        <v>1807.0900000000001</v>
      </c>
      <c r="U568" s="3"/>
      <c r="V568">
        <v>0</v>
      </c>
      <c r="Y568" s="3"/>
      <c r="Z568" s="5">
        <v>0</v>
      </c>
    </row>
    <row r="569" spans="1:27" x14ac:dyDescent="0.3">
      <c r="A569" t="s">
        <v>1205</v>
      </c>
      <c r="B569" s="3">
        <v>50</v>
      </c>
      <c r="C569" s="4">
        <v>14.36</v>
      </c>
      <c r="D569">
        <v>0.92</v>
      </c>
      <c r="E569">
        <v>0.24561403508771928</v>
      </c>
      <c r="F569" t="s">
        <v>1775</v>
      </c>
      <c r="G569" t="s">
        <v>1776</v>
      </c>
      <c r="H569" t="str">
        <f>VLOOKUP(G569,'[1]CPWD List'!$C:$C,1,FALSE)</f>
        <v>001-0TR-EQY</v>
      </c>
      <c r="I569" t="s">
        <v>1777</v>
      </c>
      <c r="J569" t="s">
        <v>89</v>
      </c>
      <c r="K569">
        <v>392</v>
      </c>
      <c r="L569" s="3">
        <v>57</v>
      </c>
      <c r="M569" s="3">
        <v>14</v>
      </c>
      <c r="N569" s="3">
        <v>14781</v>
      </c>
      <c r="O569" s="5">
        <v>2024346.8365000002</v>
      </c>
      <c r="P569" s="3">
        <v>46</v>
      </c>
      <c r="Q569" s="3">
        <v>78</v>
      </c>
      <c r="R569" s="3">
        <v>72</v>
      </c>
      <c r="S569" s="5">
        <v>5176.2200000000012</v>
      </c>
      <c r="T569" s="5">
        <v>4300.1799999999994</v>
      </c>
      <c r="U569" s="3"/>
      <c r="V569">
        <v>0</v>
      </c>
      <c r="W569">
        <v>7</v>
      </c>
      <c r="X569">
        <v>6</v>
      </c>
      <c r="Y569" s="3">
        <v>9</v>
      </c>
      <c r="Z569" s="5">
        <v>82.442999999999998</v>
      </c>
      <c r="AA569">
        <v>13.740499999999999</v>
      </c>
    </row>
    <row r="570" spans="1:27" hidden="1" x14ac:dyDescent="0.3">
      <c r="A570" t="s">
        <v>1205</v>
      </c>
      <c r="B570" s="3">
        <v>8</v>
      </c>
      <c r="C570" s="4">
        <v>276.625</v>
      </c>
      <c r="D570">
        <v>0.375</v>
      </c>
      <c r="E570">
        <v>0.25</v>
      </c>
      <c r="F570" t="s">
        <v>1778</v>
      </c>
      <c r="G570" t="s">
        <v>1779</v>
      </c>
      <c r="H570" t="e">
        <f>VLOOKUP(G570,'[1]CPWD List'!$C:$C,1,FALSE)</f>
        <v>#N/A</v>
      </c>
      <c r="I570" t="s">
        <v>1780</v>
      </c>
      <c r="J570" t="s">
        <v>60</v>
      </c>
      <c r="K570">
        <v>93</v>
      </c>
      <c r="L570" s="3">
        <v>8</v>
      </c>
      <c r="M570" s="3">
        <v>2</v>
      </c>
      <c r="N570" s="3">
        <v>2687</v>
      </c>
      <c r="O570" s="5">
        <v>305855.71000000002</v>
      </c>
      <c r="P570" s="3">
        <v>3</v>
      </c>
      <c r="Q570" s="3">
        <v>89</v>
      </c>
      <c r="R570" s="3">
        <v>27</v>
      </c>
      <c r="S570" s="5">
        <v>3339.67</v>
      </c>
      <c r="T570" s="5">
        <v>2557.35</v>
      </c>
      <c r="U570" s="3"/>
      <c r="V570">
        <v>0</v>
      </c>
      <c r="Y570" s="3"/>
      <c r="Z570" s="5">
        <v>0</v>
      </c>
    </row>
    <row r="571" spans="1:27" x14ac:dyDescent="0.3">
      <c r="A571" t="s">
        <v>1205</v>
      </c>
      <c r="B571" s="3">
        <v>94</v>
      </c>
      <c r="C571" s="4">
        <v>103.26595744680851</v>
      </c>
      <c r="D571">
        <v>0.91489361702127658</v>
      </c>
      <c r="E571">
        <v>0.25555555555555554</v>
      </c>
      <c r="F571" t="s">
        <v>1781</v>
      </c>
      <c r="G571" t="s">
        <v>1782</v>
      </c>
      <c r="H571" t="str">
        <f>VLOOKUP(G571,'[1]CPWD List'!$C:$C,1,FALSE)</f>
        <v>001-G3X-J6P</v>
      </c>
      <c r="I571" t="s">
        <v>1783</v>
      </c>
      <c r="J571" t="s">
        <v>341</v>
      </c>
      <c r="K571">
        <v>630</v>
      </c>
      <c r="L571" s="3">
        <v>90</v>
      </c>
      <c r="M571" s="3">
        <v>23</v>
      </c>
      <c r="N571" s="3">
        <v>31095</v>
      </c>
      <c r="O571" s="5">
        <v>4277217.1754999999</v>
      </c>
      <c r="P571" s="3">
        <v>86</v>
      </c>
      <c r="Q571" s="3">
        <v>279</v>
      </c>
      <c r="R571" s="3">
        <v>251</v>
      </c>
      <c r="S571" s="5">
        <v>17973.14</v>
      </c>
      <c r="T571" s="5">
        <v>13830.93</v>
      </c>
      <c r="U571" s="3"/>
      <c r="V571">
        <v>0</v>
      </c>
      <c r="W571">
        <v>12</v>
      </c>
      <c r="X571">
        <v>12</v>
      </c>
      <c r="Y571" s="3">
        <v>21</v>
      </c>
      <c r="Z571" s="5">
        <v>62.915099999999995</v>
      </c>
      <c r="AA571">
        <v>5.2429249999999996</v>
      </c>
    </row>
    <row r="572" spans="1:27" hidden="1" x14ac:dyDescent="0.3">
      <c r="A572" t="s">
        <v>1205</v>
      </c>
      <c r="B572" s="3">
        <v>3</v>
      </c>
      <c r="C572" s="4">
        <v>215.66666666666666</v>
      </c>
      <c r="D572">
        <v>0.66666666666666663</v>
      </c>
      <c r="E572">
        <v>6.6666666666666666E-2</v>
      </c>
      <c r="F572" t="s">
        <v>1784</v>
      </c>
      <c r="G572" t="s">
        <v>1785</v>
      </c>
      <c r="H572" t="e">
        <f>VLOOKUP(G572,'[1]CPWD List'!$C:$C,1,FALSE)</f>
        <v>#N/A</v>
      </c>
      <c r="I572" t="s">
        <v>1786</v>
      </c>
      <c r="J572" t="s">
        <v>501</v>
      </c>
      <c r="K572">
        <v>116</v>
      </c>
      <c r="L572" s="3">
        <v>15</v>
      </c>
      <c r="M572" s="3">
        <v>1</v>
      </c>
      <c r="N572" s="3">
        <v>2558</v>
      </c>
      <c r="O572" s="5">
        <v>350239.57</v>
      </c>
      <c r="P572" s="3">
        <v>2</v>
      </c>
      <c r="Q572" s="3">
        <v>6</v>
      </c>
      <c r="R572" s="3">
        <v>5</v>
      </c>
      <c r="S572" s="5">
        <v>644.17000000000007</v>
      </c>
      <c r="T572" s="5">
        <v>456.34</v>
      </c>
      <c r="U572" s="3"/>
      <c r="V572">
        <v>0</v>
      </c>
      <c r="Y572" s="3"/>
      <c r="Z572" s="5">
        <v>0</v>
      </c>
    </row>
    <row r="573" spans="1:27" hidden="1" x14ac:dyDescent="0.3">
      <c r="A573" t="s">
        <v>1205</v>
      </c>
      <c r="B573" s="3">
        <v>23</v>
      </c>
      <c r="C573" s="4">
        <v>518.78260869565213</v>
      </c>
      <c r="D573">
        <v>0.86956521739130432</v>
      </c>
      <c r="E573">
        <v>0.21739130434782608</v>
      </c>
      <c r="F573" t="s">
        <v>1787</v>
      </c>
      <c r="G573" t="s">
        <v>1788</v>
      </c>
      <c r="H573" t="e">
        <f>VLOOKUP(G573,'[1]CPWD List'!$C:$C,1,FALSE)</f>
        <v>#N/A</v>
      </c>
      <c r="I573" t="s">
        <v>1789</v>
      </c>
      <c r="J573" t="s">
        <v>169</v>
      </c>
      <c r="K573">
        <v>85</v>
      </c>
      <c r="L573" s="3">
        <v>23</v>
      </c>
      <c r="M573" s="3">
        <v>5</v>
      </c>
      <c r="N573" s="3">
        <v>11052</v>
      </c>
      <c r="O573" s="5">
        <v>1148387.22</v>
      </c>
      <c r="P573" s="3">
        <v>20</v>
      </c>
      <c r="Q573" s="3">
        <v>35</v>
      </c>
      <c r="R573" s="3">
        <v>32</v>
      </c>
      <c r="S573" s="5">
        <v>2020.63</v>
      </c>
      <c r="T573" s="5">
        <v>1542.77</v>
      </c>
      <c r="U573" s="3"/>
      <c r="V573">
        <v>0</v>
      </c>
      <c r="Y573" s="3"/>
      <c r="Z573" s="5">
        <v>0</v>
      </c>
    </row>
    <row r="574" spans="1:27" x14ac:dyDescent="0.3">
      <c r="A574" t="s">
        <v>1205</v>
      </c>
      <c r="B574" s="3">
        <v>49</v>
      </c>
      <c r="C574" s="4">
        <v>52.408163265306122</v>
      </c>
      <c r="D574">
        <v>0.97959183673469385</v>
      </c>
      <c r="E574">
        <v>0.17857142857142858</v>
      </c>
      <c r="F574" t="s">
        <v>1790</v>
      </c>
      <c r="G574" t="s">
        <v>1791</v>
      </c>
      <c r="H574" t="str">
        <f>VLOOKUP(G574,'[1]CPWD List'!$C:$C,1,FALSE)</f>
        <v>001-RO5-LAX</v>
      </c>
      <c r="I574" t="s">
        <v>1792</v>
      </c>
      <c r="J574" t="s">
        <v>394</v>
      </c>
      <c r="K574">
        <v>263</v>
      </c>
      <c r="L574" s="3">
        <v>56</v>
      </c>
      <c r="M574" s="3">
        <v>10</v>
      </c>
      <c r="N574" s="3">
        <v>26319</v>
      </c>
      <c r="O574" s="5">
        <v>3260945.6760000004</v>
      </c>
      <c r="P574" s="3">
        <v>48</v>
      </c>
      <c r="Q574" s="3">
        <v>123</v>
      </c>
      <c r="R574" s="3">
        <v>120</v>
      </c>
      <c r="S574" s="5">
        <v>8159.4300000000012</v>
      </c>
      <c r="T574" s="5">
        <v>6280</v>
      </c>
      <c r="U574" s="3"/>
      <c r="V574">
        <v>0</v>
      </c>
      <c r="W574">
        <v>10</v>
      </c>
      <c r="X574">
        <v>9</v>
      </c>
      <c r="Y574" s="3">
        <v>20</v>
      </c>
      <c r="Z574" s="5">
        <v>103.03599999999999</v>
      </c>
      <c r="AA574">
        <v>11.448444444444442</v>
      </c>
    </row>
    <row r="575" spans="1:27" x14ac:dyDescent="0.3">
      <c r="A575" t="s">
        <v>1205</v>
      </c>
      <c r="B575" s="3">
        <v>2</v>
      </c>
      <c r="C575" s="4">
        <v>4.5</v>
      </c>
      <c r="D575">
        <v>0.5</v>
      </c>
      <c r="E575">
        <v>8.6956521739130432E-2</v>
      </c>
      <c r="F575" t="s">
        <v>1793</v>
      </c>
      <c r="G575" t="s">
        <v>1794</v>
      </c>
      <c r="H575" t="str">
        <f>VLOOKUP(G575,'[1]CPWD List'!$C:$C,1,FALSE)</f>
        <v>001-MKH-7LV</v>
      </c>
      <c r="I575" t="s">
        <v>1795</v>
      </c>
      <c r="J575" t="s">
        <v>206</v>
      </c>
      <c r="K575">
        <v>242</v>
      </c>
      <c r="L575" s="3">
        <v>23</v>
      </c>
      <c r="M575" s="3">
        <v>2</v>
      </c>
      <c r="N575" s="3">
        <v>2536</v>
      </c>
      <c r="O575" s="5">
        <v>416772.96549999987</v>
      </c>
      <c r="P575" s="3">
        <v>1</v>
      </c>
      <c r="Q575" s="3">
        <v>7</v>
      </c>
      <c r="R575" s="3">
        <v>6</v>
      </c>
      <c r="S575" s="5">
        <v>341.74</v>
      </c>
      <c r="T575" s="5">
        <v>183.86</v>
      </c>
      <c r="U575" s="3"/>
      <c r="V575">
        <v>0</v>
      </c>
      <c r="W575">
        <v>1</v>
      </c>
      <c r="X575">
        <v>1</v>
      </c>
      <c r="Y575" s="3">
        <v>2</v>
      </c>
      <c r="Z575" s="5">
        <v>8.6384000000000007</v>
      </c>
      <c r="AA575">
        <v>8.6384000000000007</v>
      </c>
    </row>
    <row r="576" spans="1:27" x14ac:dyDescent="0.3">
      <c r="A576" t="s">
        <v>1205</v>
      </c>
      <c r="B576" s="3">
        <v>54</v>
      </c>
      <c r="C576" s="4">
        <v>35.685185185185183</v>
      </c>
      <c r="D576">
        <v>0.92592592592592593</v>
      </c>
      <c r="E576">
        <v>0.25</v>
      </c>
      <c r="F576" t="s">
        <v>1796</v>
      </c>
      <c r="G576" t="s">
        <v>1797</v>
      </c>
      <c r="H576" t="str">
        <f>VLOOKUP(G576,'[1]CPWD List'!$C:$C,1,FALSE)</f>
        <v>001-64P-M3I</v>
      </c>
      <c r="I576" t="s">
        <v>1798</v>
      </c>
      <c r="J576" t="s">
        <v>252</v>
      </c>
      <c r="K576">
        <v>279</v>
      </c>
      <c r="L576" s="3">
        <v>52</v>
      </c>
      <c r="M576" s="3">
        <v>13</v>
      </c>
      <c r="N576" s="3">
        <v>24753</v>
      </c>
      <c r="O576" s="5">
        <v>3643761.8549999995</v>
      </c>
      <c r="P576" s="3">
        <v>50</v>
      </c>
      <c r="Q576" s="3">
        <v>189</v>
      </c>
      <c r="R576" s="3">
        <v>184</v>
      </c>
      <c r="S576" s="5">
        <v>20296.520000000004</v>
      </c>
      <c r="T576" s="5">
        <v>16826.88</v>
      </c>
      <c r="U576" s="3"/>
      <c r="V576">
        <v>0</v>
      </c>
      <c r="W576">
        <v>12</v>
      </c>
      <c r="X576">
        <v>11</v>
      </c>
      <c r="Y576" s="3">
        <v>20</v>
      </c>
      <c r="Z576" s="5">
        <v>175.39889999999997</v>
      </c>
      <c r="AA576">
        <v>15.945354545454542</v>
      </c>
    </row>
    <row r="577" spans="1:27" hidden="1" x14ac:dyDescent="0.3">
      <c r="A577" t="s">
        <v>1205</v>
      </c>
      <c r="B577" s="3"/>
      <c r="C577" s="4"/>
      <c r="F577" t="s">
        <v>1799</v>
      </c>
      <c r="G577" t="s">
        <v>1800</v>
      </c>
      <c r="H577" t="e">
        <f>VLOOKUP(G577,'[1]CPWD List'!$C:$C,1,FALSE)</f>
        <v>#N/A</v>
      </c>
      <c r="I577" t="s">
        <v>1801</v>
      </c>
      <c r="J577" t="s">
        <v>48</v>
      </c>
      <c r="K577">
        <v>45</v>
      </c>
      <c r="L577" s="3">
        <v>2</v>
      </c>
      <c r="M577" s="3"/>
      <c r="N577" s="3">
        <v>536</v>
      </c>
      <c r="O577" s="5">
        <v>38932.479999999996</v>
      </c>
      <c r="P577" s="3"/>
      <c r="Q577" s="3"/>
      <c r="R577" s="3"/>
      <c r="S577" s="5"/>
      <c r="T577" s="5"/>
      <c r="U577" s="3"/>
      <c r="Y577" s="3"/>
      <c r="Z577" s="5"/>
    </row>
    <row r="578" spans="1:27" hidden="1" x14ac:dyDescent="0.3">
      <c r="A578" t="s">
        <v>1205</v>
      </c>
      <c r="B578" s="3">
        <v>16</v>
      </c>
      <c r="C578" s="4">
        <v>121.1875</v>
      </c>
      <c r="D578">
        <v>0.9375</v>
      </c>
      <c r="E578">
        <v>0.25</v>
      </c>
      <c r="F578" t="s">
        <v>1802</v>
      </c>
      <c r="G578" t="s">
        <v>1803</v>
      </c>
      <c r="H578" t="e">
        <f>VLOOKUP(G578,'[1]CPWD List'!$C:$C,1,FALSE)</f>
        <v>#N/A</v>
      </c>
      <c r="I578" t="s">
        <v>1804</v>
      </c>
      <c r="J578" t="s">
        <v>44</v>
      </c>
      <c r="K578">
        <v>96</v>
      </c>
      <c r="L578" s="3">
        <v>12</v>
      </c>
      <c r="M578" s="3">
        <v>3</v>
      </c>
      <c r="N578" s="3">
        <v>6086</v>
      </c>
      <c r="O578" s="5">
        <v>845739.60000000009</v>
      </c>
      <c r="P578" s="3">
        <v>15</v>
      </c>
      <c r="Q578" s="3">
        <v>52</v>
      </c>
      <c r="R578" s="3">
        <v>54</v>
      </c>
      <c r="S578" s="5">
        <v>2324.21</v>
      </c>
      <c r="T578" s="5">
        <v>1929.38</v>
      </c>
      <c r="U578" s="3"/>
      <c r="V578">
        <v>0</v>
      </c>
      <c r="Y578" s="3"/>
      <c r="Z578" s="5">
        <v>0</v>
      </c>
    </row>
    <row r="579" spans="1:27" hidden="1" x14ac:dyDescent="0.3">
      <c r="A579" t="s">
        <v>1205</v>
      </c>
      <c r="B579" s="3">
        <v>49</v>
      </c>
      <c r="C579" s="4">
        <v>28.714285714285715</v>
      </c>
      <c r="D579">
        <v>0.30612244897959184</v>
      </c>
      <c r="E579">
        <v>0.17857142857142858</v>
      </c>
      <c r="F579" t="s">
        <v>1805</v>
      </c>
      <c r="G579" t="s">
        <v>1806</v>
      </c>
      <c r="H579" t="e">
        <f>VLOOKUP(G579,'[1]CPWD List'!$C:$C,1,FALSE)</f>
        <v>#N/A</v>
      </c>
      <c r="I579" t="s">
        <v>1807</v>
      </c>
      <c r="J579" t="s">
        <v>514</v>
      </c>
      <c r="K579">
        <v>662</v>
      </c>
      <c r="L579" s="3">
        <v>56</v>
      </c>
      <c r="M579" s="3">
        <v>10</v>
      </c>
      <c r="N579" s="3">
        <v>23852</v>
      </c>
      <c r="O579" s="5">
        <v>2717274.5199999996</v>
      </c>
      <c r="P579" s="3">
        <v>15</v>
      </c>
      <c r="Q579" s="3">
        <v>173</v>
      </c>
      <c r="R579" s="3">
        <v>89</v>
      </c>
      <c r="S579" s="5">
        <v>3855.69</v>
      </c>
      <c r="T579" s="5">
        <v>3115.54</v>
      </c>
      <c r="U579" s="3"/>
      <c r="V579">
        <v>0</v>
      </c>
      <c r="Y579" s="3"/>
      <c r="Z579" s="5">
        <v>0</v>
      </c>
    </row>
    <row r="580" spans="1:27" hidden="1" x14ac:dyDescent="0.3">
      <c r="A580" t="s">
        <v>1205</v>
      </c>
      <c r="B580" s="3">
        <v>17</v>
      </c>
      <c r="C580" s="4">
        <v>95.294117647058826</v>
      </c>
      <c r="D580">
        <v>0.76470588235294112</v>
      </c>
      <c r="E580">
        <v>0.125</v>
      </c>
      <c r="F580" t="s">
        <v>1808</v>
      </c>
      <c r="G580" t="s">
        <v>1809</v>
      </c>
      <c r="H580" t="e">
        <f>VLOOKUP(G580,'[1]CPWD List'!$C:$C,1,FALSE)</f>
        <v>#N/A</v>
      </c>
      <c r="I580" t="s">
        <v>1810</v>
      </c>
      <c r="J580" t="s">
        <v>52</v>
      </c>
      <c r="K580">
        <v>149</v>
      </c>
      <c r="L580" s="3">
        <v>32</v>
      </c>
      <c r="M580" s="3">
        <v>4</v>
      </c>
      <c r="N580" s="3">
        <v>9821</v>
      </c>
      <c r="O580" s="5">
        <v>1262508.3899999997</v>
      </c>
      <c r="P580" s="3">
        <v>13</v>
      </c>
      <c r="Q580" s="3">
        <v>51</v>
      </c>
      <c r="R580" s="3">
        <v>47</v>
      </c>
      <c r="S580" s="5">
        <v>3474.61</v>
      </c>
      <c r="T580" s="5">
        <v>3105.3300000000008</v>
      </c>
      <c r="U580" s="3"/>
      <c r="V580">
        <v>0</v>
      </c>
      <c r="Y580" s="3"/>
      <c r="Z580" s="5">
        <v>0</v>
      </c>
    </row>
    <row r="581" spans="1:27" hidden="1" x14ac:dyDescent="0.3">
      <c r="A581" t="s">
        <v>1205</v>
      </c>
      <c r="B581" s="3"/>
      <c r="C581" s="4"/>
      <c r="F581" t="s">
        <v>1811</v>
      </c>
      <c r="G581" t="s">
        <v>1812</v>
      </c>
      <c r="H581" t="e">
        <f>VLOOKUP(G581,'[1]CPWD List'!$C:$C,1,FALSE)</f>
        <v>#N/A</v>
      </c>
      <c r="I581" t="s">
        <v>1813</v>
      </c>
      <c r="J581" t="s">
        <v>284</v>
      </c>
      <c r="K581">
        <v>19</v>
      </c>
      <c r="L581" s="3">
        <v>4</v>
      </c>
      <c r="M581" s="3"/>
      <c r="N581" s="3">
        <v>621</v>
      </c>
      <c r="O581" s="5">
        <v>78124.14</v>
      </c>
      <c r="P581" s="3"/>
      <c r="Q581" s="3"/>
      <c r="R581" s="3"/>
      <c r="S581" s="5"/>
      <c r="T581" s="5"/>
      <c r="U581" s="3"/>
      <c r="Y581" s="3"/>
      <c r="Z581" s="5"/>
    </row>
    <row r="582" spans="1:27" hidden="1" x14ac:dyDescent="0.3">
      <c r="A582" t="s">
        <v>1205</v>
      </c>
      <c r="B582" s="3">
        <v>13</v>
      </c>
      <c r="C582" s="4">
        <v>10.384615384615385</v>
      </c>
      <c r="D582">
        <v>1</v>
      </c>
      <c r="E582">
        <v>0.21428571428571427</v>
      </c>
      <c r="F582" t="s">
        <v>1814</v>
      </c>
      <c r="G582" t="s">
        <v>1815</v>
      </c>
      <c r="H582" t="e">
        <f>VLOOKUP(G582,'[1]CPWD List'!$C:$C,1,FALSE)</f>
        <v>#N/A</v>
      </c>
      <c r="I582" t="s">
        <v>1816</v>
      </c>
      <c r="J582" t="s">
        <v>169</v>
      </c>
      <c r="K582">
        <v>65</v>
      </c>
      <c r="L582" s="3">
        <v>14</v>
      </c>
      <c r="M582" s="3">
        <v>3</v>
      </c>
      <c r="N582" s="3">
        <v>5990</v>
      </c>
      <c r="O582" s="5">
        <v>692900.88000000012</v>
      </c>
      <c r="P582" s="3">
        <v>13</v>
      </c>
      <c r="Q582" s="3">
        <v>52</v>
      </c>
      <c r="R582" s="3">
        <v>49</v>
      </c>
      <c r="S582" s="5">
        <v>2263.6799999999998</v>
      </c>
      <c r="T582" s="5">
        <v>1872.45</v>
      </c>
      <c r="U582" s="3"/>
      <c r="V582">
        <v>0</v>
      </c>
      <c r="Y582" s="3"/>
      <c r="Z582" s="5">
        <v>0</v>
      </c>
    </row>
    <row r="583" spans="1:27" hidden="1" x14ac:dyDescent="0.3">
      <c r="A583" t="s">
        <v>1205</v>
      </c>
      <c r="B583" s="3">
        <v>4</v>
      </c>
      <c r="C583" s="4">
        <v>6.75</v>
      </c>
      <c r="D583">
        <v>0.25</v>
      </c>
      <c r="E583">
        <v>0.2</v>
      </c>
      <c r="F583" t="s">
        <v>1817</v>
      </c>
      <c r="G583" t="s">
        <v>1818</v>
      </c>
      <c r="H583" t="e">
        <f>VLOOKUP(G583,'[1]CPWD List'!$C:$C,1,FALSE)</f>
        <v>#N/A</v>
      </c>
      <c r="I583" t="s">
        <v>1819</v>
      </c>
      <c r="J583" t="s">
        <v>701</v>
      </c>
      <c r="K583">
        <v>93</v>
      </c>
      <c r="L583" s="3">
        <v>10</v>
      </c>
      <c r="M583" s="3">
        <v>2</v>
      </c>
      <c r="N583" s="3">
        <v>1276</v>
      </c>
      <c r="O583" s="5">
        <v>89777.97</v>
      </c>
      <c r="P583" s="3">
        <v>1</v>
      </c>
      <c r="Q583" s="3">
        <v>14</v>
      </c>
      <c r="R583" s="3">
        <v>2</v>
      </c>
      <c r="S583" s="5">
        <v>34.22</v>
      </c>
      <c r="T583" s="5">
        <v>25.659999999999997</v>
      </c>
      <c r="U583" s="3"/>
      <c r="V583">
        <v>0</v>
      </c>
      <c r="Y583" s="3"/>
      <c r="Z583" s="5">
        <v>0</v>
      </c>
    </row>
    <row r="584" spans="1:27" hidden="1" x14ac:dyDescent="0.3">
      <c r="A584" t="s">
        <v>1205</v>
      </c>
      <c r="B584" s="3">
        <v>111</v>
      </c>
      <c r="C584" s="4">
        <v>68.801801801801801</v>
      </c>
      <c r="D584">
        <v>0.963963963963964</v>
      </c>
      <c r="E584">
        <v>0.19607843137254902</v>
      </c>
      <c r="F584" t="s">
        <v>1820</v>
      </c>
      <c r="G584" t="s">
        <v>1821</v>
      </c>
      <c r="H584" t="e">
        <f>VLOOKUP(G584,'[1]CPWD List'!$C:$C,1,FALSE)</f>
        <v>#N/A</v>
      </c>
      <c r="I584" t="s">
        <v>1822</v>
      </c>
      <c r="J584" t="s">
        <v>100</v>
      </c>
      <c r="K584">
        <v>274</v>
      </c>
      <c r="L584" s="3">
        <v>51</v>
      </c>
      <c r="M584" s="3">
        <v>10</v>
      </c>
      <c r="N584" s="3">
        <v>22076</v>
      </c>
      <c r="O584" s="5">
        <v>2544387.08</v>
      </c>
      <c r="P584" s="3">
        <v>107</v>
      </c>
      <c r="Q584" s="3">
        <v>413</v>
      </c>
      <c r="R584" s="3">
        <v>387</v>
      </c>
      <c r="S584" s="5">
        <v>31156.71</v>
      </c>
      <c r="T584" s="5">
        <v>25078.239999999998</v>
      </c>
      <c r="U584" s="3"/>
      <c r="V584">
        <v>0</v>
      </c>
      <c r="Y584" s="3"/>
      <c r="Z584" s="5">
        <v>0</v>
      </c>
    </row>
    <row r="585" spans="1:27" x14ac:dyDescent="0.3">
      <c r="A585" t="s">
        <v>1205</v>
      </c>
      <c r="B585" s="3">
        <v>50</v>
      </c>
      <c r="C585" s="4">
        <v>26.38</v>
      </c>
      <c r="D585">
        <v>0.92</v>
      </c>
      <c r="E585">
        <v>0.234375</v>
      </c>
      <c r="F585" t="s">
        <v>1823</v>
      </c>
      <c r="G585" t="s">
        <v>1824</v>
      </c>
      <c r="H585" t="str">
        <f>VLOOKUP(G585,'[1]CPWD List'!$C:$C,1,FALSE)</f>
        <v>001-WJH-0J4</v>
      </c>
      <c r="I585" t="s">
        <v>1825</v>
      </c>
      <c r="J585" t="s">
        <v>186</v>
      </c>
      <c r="K585">
        <v>302</v>
      </c>
      <c r="L585" s="3">
        <v>64</v>
      </c>
      <c r="M585" s="3">
        <v>15</v>
      </c>
      <c r="N585" s="3">
        <v>22443</v>
      </c>
      <c r="O585" s="5">
        <v>2975779.9479999999</v>
      </c>
      <c r="P585" s="3">
        <v>46</v>
      </c>
      <c r="Q585" s="3">
        <v>118</v>
      </c>
      <c r="R585" s="3">
        <v>111</v>
      </c>
      <c r="S585" s="5">
        <v>8207.0400000000009</v>
      </c>
      <c r="T585" s="5">
        <v>6462.19</v>
      </c>
      <c r="U585" s="3"/>
      <c r="V585">
        <v>0</v>
      </c>
      <c r="W585">
        <v>4</v>
      </c>
      <c r="X585">
        <v>4</v>
      </c>
      <c r="Y585" s="3">
        <v>10</v>
      </c>
      <c r="Z585" s="5">
        <v>30.897399999999998</v>
      </c>
      <c r="AA585">
        <v>7.7243499999999994</v>
      </c>
    </row>
    <row r="586" spans="1:27" hidden="1" x14ac:dyDescent="0.3">
      <c r="A586" t="s">
        <v>1205</v>
      </c>
      <c r="B586" s="3">
        <v>2</v>
      </c>
      <c r="C586" s="4">
        <v>25</v>
      </c>
      <c r="D586">
        <v>0.5</v>
      </c>
      <c r="E586">
        <v>0.33333333333333331</v>
      </c>
      <c r="F586" t="s">
        <v>1826</v>
      </c>
      <c r="G586" t="s">
        <v>1827</v>
      </c>
      <c r="H586" t="e">
        <f>VLOOKUP(G586,'[1]CPWD List'!$C:$C,1,FALSE)</f>
        <v>#N/A</v>
      </c>
      <c r="I586" t="s">
        <v>1828</v>
      </c>
      <c r="J586" t="s">
        <v>48</v>
      </c>
      <c r="K586">
        <v>68</v>
      </c>
      <c r="L586" s="3">
        <v>3</v>
      </c>
      <c r="M586" s="3">
        <v>1</v>
      </c>
      <c r="N586" s="3">
        <v>109</v>
      </c>
      <c r="O586" s="5">
        <v>17714.25</v>
      </c>
      <c r="P586" s="3">
        <v>1</v>
      </c>
      <c r="Q586" s="3">
        <v>8</v>
      </c>
      <c r="R586" s="3">
        <v>1</v>
      </c>
      <c r="S586" s="5">
        <v>49.99</v>
      </c>
      <c r="T586" s="5">
        <v>39.99</v>
      </c>
      <c r="U586" s="3"/>
      <c r="V586">
        <v>0</v>
      </c>
      <c r="Y586" s="3"/>
      <c r="Z586" s="5">
        <v>0</v>
      </c>
    </row>
    <row r="587" spans="1:27" hidden="1" x14ac:dyDescent="0.3">
      <c r="A587" t="s">
        <v>1205</v>
      </c>
      <c r="B587" s="3">
        <v>7</v>
      </c>
      <c r="C587" s="4">
        <v>481.14285714285717</v>
      </c>
      <c r="D587">
        <v>0.7142857142857143</v>
      </c>
      <c r="E587">
        <v>0.19230769230769232</v>
      </c>
      <c r="F587" t="s">
        <v>1829</v>
      </c>
      <c r="G587" t="s">
        <v>1830</v>
      </c>
      <c r="H587" t="e">
        <f>VLOOKUP(G587,'[1]CPWD List'!$C:$C,1,FALSE)</f>
        <v>#N/A</v>
      </c>
      <c r="I587" t="s">
        <v>1831</v>
      </c>
      <c r="J587" t="s">
        <v>48</v>
      </c>
      <c r="K587">
        <v>189</v>
      </c>
      <c r="L587" s="3">
        <v>26</v>
      </c>
      <c r="M587" s="3">
        <v>5</v>
      </c>
      <c r="N587" s="3">
        <v>12586</v>
      </c>
      <c r="O587" s="5">
        <v>2077950.9700000002</v>
      </c>
      <c r="P587" s="3">
        <v>5</v>
      </c>
      <c r="Q587" s="3">
        <v>28</v>
      </c>
      <c r="R587" s="3">
        <v>26</v>
      </c>
      <c r="S587" s="5">
        <v>1854.14</v>
      </c>
      <c r="T587" s="5">
        <v>1141.9399999999998</v>
      </c>
      <c r="U587" s="3"/>
      <c r="V587">
        <v>0</v>
      </c>
      <c r="Y587" s="3"/>
      <c r="Z587" s="5">
        <v>0</v>
      </c>
    </row>
    <row r="588" spans="1:27" x14ac:dyDescent="0.3">
      <c r="A588" t="s">
        <v>1205</v>
      </c>
      <c r="B588" s="3">
        <v>178</v>
      </c>
      <c r="C588" s="4">
        <v>47.859550561797754</v>
      </c>
      <c r="D588">
        <v>0.9606741573033708</v>
      </c>
      <c r="E588">
        <v>0.32258064516129031</v>
      </c>
      <c r="F588" t="s">
        <v>1832</v>
      </c>
      <c r="G588" t="s">
        <v>1833</v>
      </c>
      <c r="H588" t="str">
        <f>VLOOKUP(G588,'[1]CPWD List'!$C:$C,1,FALSE)</f>
        <v>001-3F8-CG7</v>
      </c>
      <c r="I588" t="s">
        <v>1834</v>
      </c>
      <c r="J588" t="s">
        <v>128</v>
      </c>
      <c r="K588">
        <v>620</v>
      </c>
      <c r="L588" s="3">
        <v>62</v>
      </c>
      <c r="M588" s="3">
        <v>20</v>
      </c>
      <c r="N588" s="3">
        <v>55151</v>
      </c>
      <c r="O588" s="5">
        <v>7339244.5584999993</v>
      </c>
      <c r="P588" s="3">
        <v>171</v>
      </c>
      <c r="Q588" s="3">
        <v>794</v>
      </c>
      <c r="R588" s="3">
        <v>759</v>
      </c>
      <c r="S588" s="5">
        <v>56478.310000000019</v>
      </c>
      <c r="T588" s="5">
        <v>49481.119999999974</v>
      </c>
      <c r="U588" s="3"/>
      <c r="V588">
        <v>0</v>
      </c>
      <c r="W588">
        <v>28</v>
      </c>
      <c r="X588">
        <v>26</v>
      </c>
      <c r="Y588" s="3">
        <v>59</v>
      </c>
      <c r="Z588" s="5">
        <v>281.95550000000003</v>
      </c>
      <c r="AA588">
        <v>10.844442307692308</v>
      </c>
    </row>
    <row r="589" spans="1:27" x14ac:dyDescent="0.3">
      <c r="A589" t="s">
        <v>1205</v>
      </c>
      <c r="B589" s="3">
        <v>5</v>
      </c>
      <c r="C589" s="4">
        <v>7.8</v>
      </c>
      <c r="D589">
        <v>0.6</v>
      </c>
      <c r="E589">
        <v>0.19230769230769232</v>
      </c>
      <c r="F589" t="s">
        <v>1835</v>
      </c>
      <c r="G589" t="s">
        <v>1836</v>
      </c>
      <c r="H589" t="str">
        <f>VLOOKUP(G589,'[1]CPWD List'!$C:$C,1,FALSE)</f>
        <v>001-8GT-3VI</v>
      </c>
      <c r="I589" t="s">
        <v>1837</v>
      </c>
      <c r="J589" t="s">
        <v>162</v>
      </c>
      <c r="K589">
        <v>375</v>
      </c>
      <c r="L589" s="3">
        <v>26</v>
      </c>
      <c r="M589" s="3">
        <v>5</v>
      </c>
      <c r="N589" s="3">
        <v>1701</v>
      </c>
      <c r="O589" s="5">
        <v>263723.73050000001</v>
      </c>
      <c r="P589" s="3">
        <v>3</v>
      </c>
      <c r="Q589" s="3">
        <v>8</v>
      </c>
      <c r="R589" s="3">
        <v>6</v>
      </c>
      <c r="S589" s="5">
        <v>383.81</v>
      </c>
      <c r="T589" s="5">
        <v>341.75</v>
      </c>
      <c r="U589" s="3"/>
      <c r="V589">
        <v>0</v>
      </c>
      <c r="Y589" s="3"/>
      <c r="Z589" s="5">
        <v>0</v>
      </c>
    </row>
    <row r="590" spans="1:27" hidden="1" x14ac:dyDescent="0.3">
      <c r="A590" t="s">
        <v>1205</v>
      </c>
      <c r="B590" s="3">
        <v>7</v>
      </c>
      <c r="C590" s="4">
        <v>88.857142857142861</v>
      </c>
      <c r="D590">
        <v>1</v>
      </c>
      <c r="E590">
        <v>0.11764705882352941</v>
      </c>
      <c r="F590" t="s">
        <v>1838</v>
      </c>
      <c r="G590" t="s">
        <v>1839</v>
      </c>
      <c r="H590" t="e">
        <f>VLOOKUP(G590,'[1]CPWD List'!$C:$C,1,FALSE)</f>
        <v>#N/A</v>
      </c>
      <c r="I590" t="s">
        <v>1840</v>
      </c>
      <c r="J590" t="s">
        <v>128</v>
      </c>
      <c r="K590">
        <v>222</v>
      </c>
      <c r="L590" s="3">
        <v>17</v>
      </c>
      <c r="M590" s="3">
        <v>2</v>
      </c>
      <c r="N590" s="3">
        <v>5892</v>
      </c>
      <c r="O590" s="5">
        <v>660758.22999999986</v>
      </c>
      <c r="P590" s="3">
        <v>7</v>
      </c>
      <c r="Q590" s="3">
        <v>15</v>
      </c>
      <c r="R590" s="3">
        <v>1</v>
      </c>
      <c r="S590" s="5">
        <v>8.76</v>
      </c>
      <c r="T590" s="5">
        <v>6.74</v>
      </c>
      <c r="U590" s="3"/>
      <c r="V590">
        <v>0</v>
      </c>
      <c r="Y590" s="3"/>
      <c r="Z590" s="5">
        <v>0</v>
      </c>
    </row>
    <row r="591" spans="1:27" hidden="1" x14ac:dyDescent="0.3">
      <c r="A591" t="s">
        <v>1205</v>
      </c>
      <c r="B591" s="3">
        <v>53</v>
      </c>
      <c r="C591" s="4">
        <v>38.981132075471699</v>
      </c>
      <c r="D591">
        <v>0.90566037735849059</v>
      </c>
      <c r="E591">
        <v>0.41379310344827586</v>
      </c>
      <c r="F591" t="s">
        <v>1841</v>
      </c>
      <c r="G591" t="s">
        <v>1842</v>
      </c>
      <c r="H591" t="e">
        <f>VLOOKUP(G591,'[1]CPWD List'!$C:$C,1,FALSE)</f>
        <v>#N/A</v>
      </c>
      <c r="I591" t="s">
        <v>1843</v>
      </c>
      <c r="J591" t="s">
        <v>319</v>
      </c>
      <c r="K591">
        <v>105</v>
      </c>
      <c r="L591" s="3">
        <v>29</v>
      </c>
      <c r="M591" s="3">
        <v>12</v>
      </c>
      <c r="N591" s="3">
        <v>16029</v>
      </c>
      <c r="O591" s="5">
        <v>2209112.6900000004</v>
      </c>
      <c r="P591" s="3">
        <v>48</v>
      </c>
      <c r="Q591" s="3">
        <v>225</v>
      </c>
      <c r="R591" s="3">
        <v>187</v>
      </c>
      <c r="S591" s="5">
        <v>9536.2099999999991</v>
      </c>
      <c r="T591" s="5">
        <v>6941.0699999999988</v>
      </c>
      <c r="U591" s="3">
        <v>1</v>
      </c>
      <c r="V591">
        <v>61.38</v>
      </c>
      <c r="Y591" s="3"/>
      <c r="Z591" s="5">
        <v>0</v>
      </c>
    </row>
    <row r="592" spans="1:27" x14ac:dyDescent="0.3">
      <c r="A592" t="s">
        <v>1205</v>
      </c>
      <c r="B592" s="3">
        <v>28</v>
      </c>
      <c r="C592" s="4">
        <v>13.964285714285714</v>
      </c>
      <c r="D592">
        <v>0.8571428571428571</v>
      </c>
      <c r="E592">
        <v>0.17699115044247787</v>
      </c>
      <c r="F592" t="s">
        <v>1844</v>
      </c>
      <c r="G592" t="s">
        <v>1845</v>
      </c>
      <c r="H592" t="str">
        <f>VLOOKUP(G592,'[1]CPWD List'!$C:$C,1,FALSE)</f>
        <v>001-NJL-O81</v>
      </c>
      <c r="I592" t="s">
        <v>1846</v>
      </c>
      <c r="J592" t="s">
        <v>75</v>
      </c>
      <c r="K592">
        <v>1080</v>
      </c>
      <c r="L592" s="3">
        <v>113</v>
      </c>
      <c r="M592" s="3">
        <v>20</v>
      </c>
      <c r="N592" s="3">
        <v>26643</v>
      </c>
      <c r="O592" s="5">
        <v>3185598.2839999995</v>
      </c>
      <c r="P592" s="3">
        <v>24</v>
      </c>
      <c r="Q592" s="3">
        <v>229</v>
      </c>
      <c r="R592" s="3">
        <v>216</v>
      </c>
      <c r="S592" s="5">
        <v>11187.05</v>
      </c>
      <c r="T592" s="5">
        <v>8658.73</v>
      </c>
      <c r="U592" s="3"/>
      <c r="V592">
        <v>0</v>
      </c>
      <c r="W592">
        <v>3</v>
      </c>
      <c r="X592">
        <v>3</v>
      </c>
      <c r="Y592" s="3">
        <v>5</v>
      </c>
      <c r="Z592" s="5">
        <v>28.5625</v>
      </c>
      <c r="AA592">
        <v>9.5208333333333339</v>
      </c>
    </row>
    <row r="593" spans="1:27" hidden="1" x14ac:dyDescent="0.3">
      <c r="A593" t="s">
        <v>1205</v>
      </c>
      <c r="B593" s="3">
        <v>58</v>
      </c>
      <c r="C593" s="4">
        <v>41.396551724137929</v>
      </c>
      <c r="D593">
        <v>0.94827586206896552</v>
      </c>
      <c r="E593">
        <v>0.34615384615384615</v>
      </c>
      <c r="F593" t="s">
        <v>1847</v>
      </c>
      <c r="G593" t="s">
        <v>1848</v>
      </c>
      <c r="H593" t="e">
        <f>VLOOKUP(G593,'[1]CPWD List'!$C:$C,1,FALSE)</f>
        <v>#N/A</v>
      </c>
      <c r="I593" t="s">
        <v>1849</v>
      </c>
      <c r="J593" t="s">
        <v>1071</v>
      </c>
      <c r="K593">
        <v>103</v>
      </c>
      <c r="L593" s="3">
        <v>26</v>
      </c>
      <c r="M593" s="3">
        <v>9</v>
      </c>
      <c r="N593" s="3">
        <v>21476</v>
      </c>
      <c r="O593" s="5">
        <v>2972819.08</v>
      </c>
      <c r="P593" s="3">
        <v>55</v>
      </c>
      <c r="Q593" s="3">
        <v>152</v>
      </c>
      <c r="R593" s="3">
        <v>145</v>
      </c>
      <c r="S593" s="5">
        <v>9807.51</v>
      </c>
      <c r="T593" s="5">
        <v>8180.4</v>
      </c>
      <c r="U593" s="3"/>
      <c r="V593">
        <v>0</v>
      </c>
      <c r="Y593" s="3"/>
      <c r="Z593" s="5">
        <v>0</v>
      </c>
    </row>
    <row r="594" spans="1:27" hidden="1" x14ac:dyDescent="0.3">
      <c r="A594" t="s">
        <v>1205</v>
      </c>
      <c r="B594" s="3">
        <v>18</v>
      </c>
      <c r="C594" s="4">
        <v>33.611111111111114</v>
      </c>
      <c r="D594">
        <v>0.77777777777777779</v>
      </c>
      <c r="E594">
        <v>0.27272727272727271</v>
      </c>
      <c r="F594" t="s">
        <v>1850</v>
      </c>
      <c r="G594" t="s">
        <v>1851</v>
      </c>
      <c r="H594" t="e">
        <f>VLOOKUP(G594,'[1]CPWD List'!$C:$C,1,FALSE)</f>
        <v>#N/A</v>
      </c>
      <c r="I594" t="s">
        <v>1852</v>
      </c>
      <c r="J594" t="s">
        <v>1071</v>
      </c>
      <c r="K594">
        <v>192</v>
      </c>
      <c r="L594" s="3">
        <v>44</v>
      </c>
      <c r="M594" s="3">
        <v>12</v>
      </c>
      <c r="N594" s="3">
        <v>10552</v>
      </c>
      <c r="O594" s="5">
        <v>1346854</v>
      </c>
      <c r="P594" s="3">
        <v>14</v>
      </c>
      <c r="Q594" s="3">
        <v>64</v>
      </c>
      <c r="R594" s="3">
        <v>50</v>
      </c>
      <c r="S594" s="5">
        <v>2541.7200000000003</v>
      </c>
      <c r="T594" s="5">
        <v>2029.68</v>
      </c>
      <c r="U594" s="3"/>
      <c r="V594">
        <v>0</v>
      </c>
      <c r="Y594" s="3"/>
      <c r="Z594" s="5">
        <v>0</v>
      </c>
    </row>
    <row r="595" spans="1:27" hidden="1" x14ac:dyDescent="0.3">
      <c r="A595" t="s">
        <v>1205</v>
      </c>
      <c r="B595" s="3"/>
      <c r="C595" s="4"/>
      <c r="F595" t="s">
        <v>1853</v>
      </c>
      <c r="G595" t="s">
        <v>1854</v>
      </c>
      <c r="H595" t="e">
        <f>VLOOKUP(G595,'[1]CPWD List'!$C:$C,1,FALSE)</f>
        <v>#N/A</v>
      </c>
      <c r="I595" t="s">
        <v>1855</v>
      </c>
      <c r="J595" t="s">
        <v>110</v>
      </c>
      <c r="K595">
        <v>62</v>
      </c>
      <c r="L595" s="3">
        <v>5</v>
      </c>
      <c r="M595" s="3"/>
      <c r="N595" s="3">
        <v>480</v>
      </c>
      <c r="O595" s="5">
        <v>58557.279999999999</v>
      </c>
      <c r="P595" s="3"/>
      <c r="Q595" s="3"/>
      <c r="R595" s="3"/>
      <c r="S595" s="5"/>
      <c r="T595" s="5"/>
      <c r="U595" s="3"/>
      <c r="Y595" s="3"/>
      <c r="Z595" s="5"/>
    </row>
    <row r="596" spans="1:27" hidden="1" x14ac:dyDescent="0.3">
      <c r="A596" t="s">
        <v>1205</v>
      </c>
      <c r="B596" s="3">
        <v>31</v>
      </c>
      <c r="C596" s="4">
        <v>49.41935483870968</v>
      </c>
      <c r="D596">
        <v>0.90322580645161288</v>
      </c>
      <c r="E596">
        <v>0.26315789473684209</v>
      </c>
      <c r="F596" t="s">
        <v>1856</v>
      </c>
      <c r="G596" t="s">
        <v>1857</v>
      </c>
      <c r="H596" t="e">
        <f>VLOOKUP(G596,'[1]CPWD List'!$C:$C,1,FALSE)</f>
        <v>#N/A</v>
      </c>
      <c r="I596" t="s">
        <v>1858</v>
      </c>
      <c r="J596" t="s">
        <v>162</v>
      </c>
      <c r="K596">
        <v>156</v>
      </c>
      <c r="L596" s="3">
        <v>38</v>
      </c>
      <c r="M596" s="3">
        <v>10</v>
      </c>
      <c r="N596" s="3">
        <v>29331</v>
      </c>
      <c r="O596" s="5">
        <v>3703236.3599999994</v>
      </c>
      <c r="P596" s="3">
        <v>28</v>
      </c>
      <c r="Q596" s="3">
        <v>84</v>
      </c>
      <c r="R596" s="3">
        <v>68</v>
      </c>
      <c r="S596" s="5">
        <v>5417.7699999999995</v>
      </c>
      <c r="T596" s="5">
        <v>4398.6899999999996</v>
      </c>
      <c r="U596" s="3"/>
      <c r="V596">
        <v>0</v>
      </c>
      <c r="Y596" s="3"/>
      <c r="Z596" s="5">
        <v>0</v>
      </c>
    </row>
    <row r="597" spans="1:27" hidden="1" x14ac:dyDescent="0.3">
      <c r="A597" t="s">
        <v>1205</v>
      </c>
      <c r="B597" s="3">
        <v>3</v>
      </c>
      <c r="C597" s="4">
        <v>37.666666666666664</v>
      </c>
      <c r="D597">
        <v>1</v>
      </c>
      <c r="E597">
        <v>6.4516129032258063E-2</v>
      </c>
      <c r="F597" t="s">
        <v>1859</v>
      </c>
      <c r="G597" t="s">
        <v>1860</v>
      </c>
      <c r="H597" t="e">
        <f>VLOOKUP(G597,'[1]CPWD List'!$C:$C,1,FALSE)</f>
        <v>#N/A</v>
      </c>
      <c r="I597" t="s">
        <v>1861</v>
      </c>
      <c r="J597" t="s">
        <v>89</v>
      </c>
      <c r="K597">
        <v>249</v>
      </c>
      <c r="L597" s="3">
        <v>31</v>
      </c>
      <c r="M597" s="3">
        <v>2</v>
      </c>
      <c r="N597" s="3">
        <v>5769</v>
      </c>
      <c r="O597" s="5">
        <v>655611.34</v>
      </c>
      <c r="P597" s="3">
        <v>3</v>
      </c>
      <c r="Q597" s="3">
        <v>11</v>
      </c>
      <c r="R597" s="3">
        <v>11</v>
      </c>
      <c r="S597" s="5">
        <v>976.42000000000007</v>
      </c>
      <c r="T597" s="5">
        <v>726.25</v>
      </c>
      <c r="U597" s="3"/>
      <c r="V597">
        <v>0</v>
      </c>
      <c r="Y597" s="3"/>
      <c r="Z597" s="5">
        <v>0</v>
      </c>
    </row>
    <row r="598" spans="1:27" hidden="1" x14ac:dyDescent="0.3">
      <c r="A598" t="s">
        <v>1205</v>
      </c>
      <c r="B598" s="3">
        <v>19</v>
      </c>
      <c r="C598" s="4">
        <v>4.4210526315789478</v>
      </c>
      <c r="D598">
        <v>0.68421052631578949</v>
      </c>
      <c r="E598">
        <v>0.21666666666666667</v>
      </c>
      <c r="F598" t="s">
        <v>1862</v>
      </c>
      <c r="G598" t="s">
        <v>1863</v>
      </c>
      <c r="H598" t="e">
        <f>VLOOKUP(G598,'[1]CPWD List'!$C:$C,1,FALSE)</f>
        <v>#N/A</v>
      </c>
      <c r="I598" t="s">
        <v>1864</v>
      </c>
      <c r="J598" t="s">
        <v>169</v>
      </c>
      <c r="K598">
        <v>348</v>
      </c>
      <c r="L598" s="3">
        <v>60</v>
      </c>
      <c r="M598" s="3">
        <v>13</v>
      </c>
      <c r="N598" s="3">
        <v>16741</v>
      </c>
      <c r="O598" s="5">
        <v>2188582.33</v>
      </c>
      <c r="P598" s="3">
        <v>13</v>
      </c>
      <c r="Q598" s="3">
        <v>32</v>
      </c>
      <c r="R598" s="3">
        <v>23</v>
      </c>
      <c r="S598" s="5">
        <v>1490.8799999999999</v>
      </c>
      <c r="T598" s="5">
        <v>1139.8300000000002</v>
      </c>
      <c r="U598" s="3"/>
      <c r="V598">
        <v>0</v>
      </c>
      <c r="Y598" s="3"/>
      <c r="Z598" s="5">
        <v>0</v>
      </c>
    </row>
    <row r="599" spans="1:27" hidden="1" x14ac:dyDescent="0.3">
      <c r="A599" t="s">
        <v>1205</v>
      </c>
      <c r="B599" s="3">
        <v>1</v>
      </c>
      <c r="C599" s="4">
        <v>19</v>
      </c>
      <c r="D599">
        <v>1</v>
      </c>
      <c r="E599">
        <v>9.0909090909090912E-2</v>
      </c>
      <c r="F599" t="s">
        <v>1865</v>
      </c>
      <c r="G599" t="s">
        <v>1866</v>
      </c>
      <c r="H599" t="e">
        <f>VLOOKUP(G599,'[1]CPWD List'!$C:$C,1,FALSE)</f>
        <v>#N/A</v>
      </c>
      <c r="I599" t="s">
        <v>1867</v>
      </c>
      <c r="J599" t="s">
        <v>169</v>
      </c>
      <c r="K599">
        <v>95</v>
      </c>
      <c r="L599" s="3">
        <v>11</v>
      </c>
      <c r="M599" s="3">
        <v>1</v>
      </c>
      <c r="N599" s="3">
        <v>6266</v>
      </c>
      <c r="O599" s="5">
        <v>710484.59000000008</v>
      </c>
      <c r="P599" s="3">
        <v>1</v>
      </c>
      <c r="Q599" s="3">
        <v>1</v>
      </c>
      <c r="R599" s="3">
        <v>1</v>
      </c>
      <c r="S599" s="5">
        <v>24</v>
      </c>
      <c r="T599" s="5">
        <v>19.2</v>
      </c>
      <c r="U599" s="3"/>
      <c r="V599">
        <v>0</v>
      </c>
      <c r="Y599" s="3"/>
      <c r="Z599" s="5">
        <v>0</v>
      </c>
    </row>
    <row r="600" spans="1:27" hidden="1" x14ac:dyDescent="0.3">
      <c r="A600" t="s">
        <v>1205</v>
      </c>
      <c r="B600" s="3">
        <v>2</v>
      </c>
      <c r="C600" s="4">
        <v>30</v>
      </c>
      <c r="D600">
        <v>1</v>
      </c>
      <c r="E600">
        <v>0.1</v>
      </c>
      <c r="F600" t="s">
        <v>1868</v>
      </c>
      <c r="G600" t="s">
        <v>1869</v>
      </c>
      <c r="H600" t="e">
        <f>VLOOKUP(G600,'[1]CPWD List'!$C:$C,1,FALSE)</f>
        <v>#N/A</v>
      </c>
      <c r="I600" t="s">
        <v>1870</v>
      </c>
      <c r="J600" t="s">
        <v>169</v>
      </c>
      <c r="K600">
        <v>174</v>
      </c>
      <c r="L600" s="3">
        <v>20</v>
      </c>
      <c r="M600" s="3">
        <v>2</v>
      </c>
      <c r="N600" s="3">
        <v>6488</v>
      </c>
      <c r="O600" s="5">
        <v>843131.99</v>
      </c>
      <c r="P600" s="3">
        <v>2</v>
      </c>
      <c r="Q600" s="3">
        <v>4</v>
      </c>
      <c r="R600" s="3">
        <v>4</v>
      </c>
      <c r="S600" s="5">
        <v>51.85</v>
      </c>
      <c r="T600" s="5">
        <v>39.340000000000003</v>
      </c>
      <c r="U600" s="3"/>
      <c r="V600">
        <v>0</v>
      </c>
      <c r="Y600" s="3"/>
      <c r="Z600" s="5">
        <v>0</v>
      </c>
    </row>
    <row r="601" spans="1:27" hidden="1" x14ac:dyDescent="0.3">
      <c r="A601" t="s">
        <v>1205</v>
      </c>
      <c r="B601" s="3">
        <v>2</v>
      </c>
      <c r="C601" s="4">
        <v>191.5</v>
      </c>
      <c r="D601">
        <v>0.5</v>
      </c>
      <c r="E601">
        <v>0.25</v>
      </c>
      <c r="F601" t="s">
        <v>1871</v>
      </c>
      <c r="G601" t="s">
        <v>1872</v>
      </c>
      <c r="H601" t="e">
        <f>VLOOKUP(G601,'[1]CPWD List'!$C:$C,1,FALSE)</f>
        <v>#N/A</v>
      </c>
      <c r="I601" t="s">
        <v>1873</v>
      </c>
      <c r="J601" t="s">
        <v>206</v>
      </c>
      <c r="K601">
        <v>44</v>
      </c>
      <c r="L601" s="3">
        <v>4</v>
      </c>
      <c r="M601" s="3">
        <v>1</v>
      </c>
      <c r="N601" s="3">
        <v>1457</v>
      </c>
      <c r="O601" s="5">
        <v>161009.03</v>
      </c>
      <c r="P601" s="3">
        <v>1</v>
      </c>
      <c r="Q601" s="3">
        <v>2</v>
      </c>
      <c r="R601" s="3">
        <v>1</v>
      </c>
      <c r="S601" s="5">
        <v>128.04</v>
      </c>
      <c r="T601" s="5">
        <v>102.43</v>
      </c>
      <c r="U601" s="3"/>
      <c r="V601">
        <v>0</v>
      </c>
      <c r="Y601" s="3"/>
      <c r="Z601" s="5">
        <v>0</v>
      </c>
    </row>
    <row r="602" spans="1:27" hidden="1" x14ac:dyDescent="0.3">
      <c r="A602" t="s">
        <v>1205</v>
      </c>
      <c r="B602" s="3">
        <v>25</v>
      </c>
      <c r="C602" s="4">
        <v>32.6</v>
      </c>
      <c r="D602">
        <v>0.04</v>
      </c>
      <c r="E602">
        <v>0.44</v>
      </c>
      <c r="F602" t="s">
        <v>1874</v>
      </c>
      <c r="G602" t="s">
        <v>1875</v>
      </c>
      <c r="H602" t="e">
        <f>VLOOKUP(G602,'[1]CPWD List'!$C:$C,1,FALSE)</f>
        <v>#N/A</v>
      </c>
      <c r="I602" t="s">
        <v>1876</v>
      </c>
      <c r="J602" t="s">
        <v>89</v>
      </c>
      <c r="K602">
        <v>200</v>
      </c>
      <c r="L602" s="3">
        <v>25</v>
      </c>
      <c r="M602" s="3">
        <v>11</v>
      </c>
      <c r="N602" s="3">
        <v>8983</v>
      </c>
      <c r="O602" s="5">
        <v>1097840.49</v>
      </c>
      <c r="P602" s="3">
        <v>1</v>
      </c>
      <c r="Q602" s="3">
        <v>72</v>
      </c>
      <c r="R602" s="3">
        <v>4</v>
      </c>
      <c r="S602" s="5">
        <v>22.92</v>
      </c>
      <c r="T602" s="5">
        <v>16.36</v>
      </c>
      <c r="U602" s="3"/>
      <c r="V602">
        <v>0</v>
      </c>
      <c r="Y602" s="3"/>
      <c r="Z602" s="5">
        <v>0</v>
      </c>
    </row>
    <row r="603" spans="1:27" hidden="1" x14ac:dyDescent="0.3">
      <c r="A603" t="s">
        <v>1205</v>
      </c>
      <c r="B603" s="3"/>
      <c r="C603" s="4"/>
      <c r="F603" t="s">
        <v>1877</v>
      </c>
      <c r="G603" t="s">
        <v>1878</v>
      </c>
      <c r="H603" t="e">
        <f>VLOOKUP(G603,'[1]CPWD List'!$C:$C,1,FALSE)</f>
        <v>#N/A</v>
      </c>
      <c r="I603" t="s">
        <v>1879</v>
      </c>
      <c r="J603" t="s">
        <v>89</v>
      </c>
      <c r="K603">
        <v>57</v>
      </c>
      <c r="L603" s="3">
        <v>5</v>
      </c>
      <c r="M603" s="3"/>
      <c r="N603" s="3">
        <v>603</v>
      </c>
      <c r="O603" s="5">
        <v>37073.760000000002</v>
      </c>
      <c r="P603" s="3"/>
      <c r="Q603" s="3"/>
      <c r="R603" s="3"/>
      <c r="S603" s="5"/>
      <c r="T603" s="5"/>
      <c r="U603" s="3"/>
      <c r="Y603" s="3"/>
      <c r="Z603" s="5"/>
    </row>
    <row r="604" spans="1:27" hidden="1" x14ac:dyDescent="0.3">
      <c r="A604" t="s">
        <v>1205</v>
      </c>
      <c r="B604" s="3">
        <v>26</v>
      </c>
      <c r="C604" s="4">
        <v>59.192307692307693</v>
      </c>
      <c r="D604">
        <v>0.96153846153846156</v>
      </c>
      <c r="E604">
        <v>0.3888888888888889</v>
      </c>
      <c r="F604" t="s">
        <v>1880</v>
      </c>
      <c r="G604" t="s">
        <v>1881</v>
      </c>
      <c r="H604" t="e">
        <f>VLOOKUP(G604,'[1]CPWD List'!$C:$C,1,FALSE)</f>
        <v>#N/A</v>
      </c>
      <c r="I604" t="s">
        <v>1882</v>
      </c>
      <c r="J604" t="s">
        <v>89</v>
      </c>
      <c r="K604">
        <v>151</v>
      </c>
      <c r="L604" s="3">
        <v>18</v>
      </c>
      <c r="M604" s="3">
        <v>7</v>
      </c>
      <c r="N604" s="3">
        <v>8445</v>
      </c>
      <c r="O604" s="5">
        <v>1034629.3599999999</v>
      </c>
      <c r="P604" s="3">
        <v>25</v>
      </c>
      <c r="Q604" s="3">
        <v>53</v>
      </c>
      <c r="R604" s="3">
        <v>52</v>
      </c>
      <c r="S604" s="5">
        <v>5358.59</v>
      </c>
      <c r="T604" s="5">
        <v>4441.8</v>
      </c>
      <c r="U604" s="3"/>
      <c r="V604">
        <v>0</v>
      </c>
      <c r="Y604" s="3"/>
      <c r="Z604" s="5">
        <v>0</v>
      </c>
    </row>
    <row r="605" spans="1:27" hidden="1" x14ac:dyDescent="0.3">
      <c r="A605" t="s">
        <v>1205</v>
      </c>
      <c r="B605" s="3">
        <v>115</v>
      </c>
      <c r="C605" s="4">
        <v>37.069565217391307</v>
      </c>
      <c r="D605">
        <v>0.91304347826086951</v>
      </c>
      <c r="E605">
        <v>0.38297872340425532</v>
      </c>
      <c r="F605" t="s">
        <v>1883</v>
      </c>
      <c r="G605" t="s">
        <v>1884</v>
      </c>
      <c r="H605" t="e">
        <f>VLOOKUP(G605,'[1]CPWD List'!$C:$C,1,FALSE)</f>
        <v>#N/A</v>
      </c>
      <c r="I605" t="s">
        <v>1885</v>
      </c>
      <c r="J605" t="s">
        <v>89</v>
      </c>
      <c r="K605">
        <v>436</v>
      </c>
      <c r="L605" s="3">
        <v>47</v>
      </c>
      <c r="M605" s="3">
        <v>18</v>
      </c>
      <c r="N605" s="3">
        <v>31140</v>
      </c>
      <c r="O605" s="5">
        <v>4001504.6999999997</v>
      </c>
      <c r="P605" s="3">
        <v>105</v>
      </c>
      <c r="Q605" s="3">
        <v>242</v>
      </c>
      <c r="R605" s="3">
        <v>223</v>
      </c>
      <c r="S605" s="5">
        <v>26389.190000000002</v>
      </c>
      <c r="T605" s="5">
        <v>21624.960000000003</v>
      </c>
      <c r="U605" s="3"/>
      <c r="V605">
        <v>0</v>
      </c>
      <c r="Y605" s="3"/>
      <c r="Z605" s="5">
        <v>0</v>
      </c>
    </row>
    <row r="606" spans="1:27" x14ac:dyDescent="0.3">
      <c r="A606" t="s">
        <v>1205</v>
      </c>
      <c r="B606" s="3">
        <v>51</v>
      </c>
      <c r="C606" s="4">
        <v>54.686274509803923</v>
      </c>
      <c r="D606">
        <v>0.98039215686274506</v>
      </c>
      <c r="E606">
        <v>0.29268292682926828</v>
      </c>
      <c r="F606" t="s">
        <v>1886</v>
      </c>
      <c r="G606" t="s">
        <v>1887</v>
      </c>
      <c r="H606" t="str">
        <f>VLOOKUP(G606,'[1]CPWD List'!$C:$C,1,FALSE)</f>
        <v>001-5R2-BP4</v>
      </c>
      <c r="I606" t="s">
        <v>1888</v>
      </c>
      <c r="J606" t="s">
        <v>68</v>
      </c>
      <c r="K606">
        <v>116</v>
      </c>
      <c r="L606" s="3">
        <v>41</v>
      </c>
      <c r="M606" s="3">
        <v>12</v>
      </c>
      <c r="N606" s="3">
        <v>32777</v>
      </c>
      <c r="O606" s="5">
        <v>5250190.7714999998</v>
      </c>
      <c r="P606" s="3">
        <v>50</v>
      </c>
      <c r="Q606" s="3">
        <v>221</v>
      </c>
      <c r="R606" s="3">
        <v>218</v>
      </c>
      <c r="S606" s="5">
        <v>13115.359999999999</v>
      </c>
      <c r="T606" s="5">
        <v>10204.779999999999</v>
      </c>
      <c r="U606" s="3"/>
      <c r="V606">
        <v>0</v>
      </c>
      <c r="W606">
        <v>12</v>
      </c>
      <c r="X606">
        <v>12</v>
      </c>
      <c r="Y606" s="3">
        <v>16</v>
      </c>
      <c r="Z606" s="5">
        <v>151.85819999999998</v>
      </c>
      <c r="AA606">
        <v>12.654849999999998</v>
      </c>
    </row>
    <row r="607" spans="1:27" hidden="1" x14ac:dyDescent="0.3">
      <c r="A607" t="s">
        <v>1205</v>
      </c>
      <c r="B607" s="3"/>
      <c r="C607" s="4"/>
      <c r="F607" t="s">
        <v>1889</v>
      </c>
      <c r="G607" t="s">
        <v>1890</v>
      </c>
      <c r="H607" t="e">
        <f>VLOOKUP(G607,'[1]CPWD List'!$C:$C,1,FALSE)</f>
        <v>#N/A</v>
      </c>
      <c r="I607" t="s">
        <v>1891</v>
      </c>
      <c r="J607" t="s">
        <v>514</v>
      </c>
      <c r="K607">
        <v>82</v>
      </c>
      <c r="L607" s="3">
        <v>16</v>
      </c>
      <c r="M607" s="3"/>
      <c r="N607" s="3">
        <v>4737</v>
      </c>
      <c r="O607" s="5">
        <v>1096687.52</v>
      </c>
      <c r="P607" s="3"/>
      <c r="Q607" s="3"/>
      <c r="R607" s="3"/>
      <c r="S607" s="5"/>
      <c r="T607" s="5"/>
      <c r="U607" s="3"/>
      <c r="Y607" s="3"/>
      <c r="Z607" s="5"/>
    </row>
    <row r="608" spans="1:27" hidden="1" x14ac:dyDescent="0.3">
      <c r="A608" t="s">
        <v>1205</v>
      </c>
      <c r="B608" s="3">
        <v>3</v>
      </c>
      <c r="C608" s="4">
        <v>755.33333333333337</v>
      </c>
      <c r="D608">
        <v>1</v>
      </c>
      <c r="E608">
        <v>0.1111111111111111</v>
      </c>
      <c r="F608" t="s">
        <v>1892</v>
      </c>
      <c r="G608" t="s">
        <v>1893</v>
      </c>
      <c r="H608" t="e">
        <f>VLOOKUP(G608,'[1]CPWD List'!$C:$C,1,FALSE)</f>
        <v>#N/A</v>
      </c>
      <c r="I608" t="s">
        <v>1894</v>
      </c>
      <c r="J608" t="s">
        <v>85</v>
      </c>
      <c r="K608">
        <v>209</v>
      </c>
      <c r="L608" s="3">
        <v>18</v>
      </c>
      <c r="M608" s="3">
        <v>2</v>
      </c>
      <c r="N608" s="3">
        <v>7489</v>
      </c>
      <c r="O608" s="5">
        <v>804141.65999999992</v>
      </c>
      <c r="P608" s="3">
        <v>3</v>
      </c>
      <c r="Q608" s="3">
        <v>4</v>
      </c>
      <c r="R608" s="3">
        <v>4</v>
      </c>
      <c r="S608" s="5">
        <v>155.85999999999999</v>
      </c>
      <c r="T608" s="5">
        <v>108.96000000000001</v>
      </c>
      <c r="U608" s="3"/>
      <c r="V608">
        <v>0</v>
      </c>
      <c r="Y608" s="3"/>
      <c r="Z608" s="5">
        <v>0</v>
      </c>
    </row>
    <row r="609" spans="1:27" x14ac:dyDescent="0.3">
      <c r="A609" t="s">
        <v>1205</v>
      </c>
      <c r="B609" s="3"/>
      <c r="C609" s="4"/>
      <c r="F609" t="s">
        <v>1895</v>
      </c>
      <c r="G609" t="s">
        <v>1896</v>
      </c>
      <c r="H609" t="str">
        <f>VLOOKUP(G609,'[1]CPWD List'!$C:$C,1,FALSE)</f>
        <v>001-JSR-6SD</v>
      </c>
      <c r="I609" t="s">
        <v>1897</v>
      </c>
      <c r="J609" t="s">
        <v>1898</v>
      </c>
      <c r="K609">
        <v>40</v>
      </c>
      <c r="L609" s="3">
        <v>9</v>
      </c>
      <c r="M609" s="3"/>
      <c r="N609" s="3">
        <v>3220</v>
      </c>
      <c r="O609" s="5">
        <v>490666.4755</v>
      </c>
      <c r="P609" s="3"/>
      <c r="Q609" s="3"/>
      <c r="R609" s="3"/>
      <c r="S609" s="5"/>
      <c r="T609" s="5"/>
      <c r="U609" s="3"/>
      <c r="Y609" s="3"/>
      <c r="Z609" s="5"/>
    </row>
    <row r="610" spans="1:27" hidden="1" x14ac:dyDescent="0.3">
      <c r="A610" t="s">
        <v>1205</v>
      </c>
      <c r="B610" s="3">
        <v>6</v>
      </c>
      <c r="C610" s="4">
        <v>32</v>
      </c>
      <c r="D610">
        <v>1</v>
      </c>
      <c r="E610">
        <v>0.17647058823529413</v>
      </c>
      <c r="F610" t="s">
        <v>1899</v>
      </c>
      <c r="G610" t="s">
        <v>1900</v>
      </c>
      <c r="H610" t="e">
        <f>VLOOKUP(G610,'[1]CPWD List'!$C:$C,1,FALSE)</f>
        <v>#N/A</v>
      </c>
      <c r="I610" t="s">
        <v>1901</v>
      </c>
      <c r="J610" t="s">
        <v>52</v>
      </c>
      <c r="K610">
        <v>92</v>
      </c>
      <c r="L610" s="3">
        <v>17</v>
      </c>
      <c r="M610" s="3">
        <v>3</v>
      </c>
      <c r="N610" s="3">
        <v>2316</v>
      </c>
      <c r="O610" s="5">
        <v>237670.2</v>
      </c>
      <c r="P610" s="3">
        <v>6</v>
      </c>
      <c r="Q610" s="3">
        <v>24</v>
      </c>
      <c r="R610" s="3">
        <v>8</v>
      </c>
      <c r="S610" s="5">
        <v>563.28</v>
      </c>
      <c r="T610" s="5">
        <v>411.58000000000004</v>
      </c>
      <c r="U610" s="3"/>
      <c r="V610">
        <v>0</v>
      </c>
      <c r="Y610" s="3"/>
      <c r="Z610" s="5">
        <v>0</v>
      </c>
    </row>
    <row r="611" spans="1:27" hidden="1" x14ac:dyDescent="0.3">
      <c r="A611" t="s">
        <v>1205</v>
      </c>
      <c r="B611" s="3">
        <v>27</v>
      </c>
      <c r="C611" s="4">
        <v>47.185185185185183</v>
      </c>
      <c r="D611">
        <v>0.92592592592592593</v>
      </c>
      <c r="E611">
        <v>0.25925925925925924</v>
      </c>
      <c r="F611" t="s">
        <v>1902</v>
      </c>
      <c r="G611" t="s">
        <v>1903</v>
      </c>
      <c r="H611" t="e">
        <f>VLOOKUP(G611,'[1]CPWD List'!$C:$C,1,FALSE)</f>
        <v>#N/A</v>
      </c>
      <c r="I611" t="s">
        <v>1904</v>
      </c>
      <c r="J611" t="s">
        <v>56</v>
      </c>
      <c r="K611">
        <v>124</v>
      </c>
      <c r="L611" s="3">
        <v>27</v>
      </c>
      <c r="M611" s="3">
        <v>7</v>
      </c>
      <c r="N611" s="3">
        <v>16497</v>
      </c>
      <c r="O611" s="5">
        <v>1880017.31</v>
      </c>
      <c r="P611" s="3">
        <v>25</v>
      </c>
      <c r="Q611" s="3">
        <v>117</v>
      </c>
      <c r="R611" s="3">
        <v>111</v>
      </c>
      <c r="S611" s="5">
        <v>7381.4100000000008</v>
      </c>
      <c r="T611" s="5">
        <v>6464.17</v>
      </c>
      <c r="U611" s="3"/>
      <c r="V611">
        <v>0</v>
      </c>
      <c r="Y611" s="3"/>
      <c r="Z611" s="5">
        <v>0</v>
      </c>
    </row>
    <row r="612" spans="1:27" hidden="1" x14ac:dyDescent="0.3">
      <c r="A612" t="s">
        <v>1205</v>
      </c>
      <c r="B612" s="3">
        <v>28</v>
      </c>
      <c r="C612" s="4">
        <v>65.392857142857139</v>
      </c>
      <c r="D612">
        <v>1</v>
      </c>
      <c r="E612">
        <v>0.29166666666666669</v>
      </c>
      <c r="F612" t="s">
        <v>1905</v>
      </c>
      <c r="G612" t="s">
        <v>1906</v>
      </c>
      <c r="H612" t="e">
        <f>VLOOKUP(G612,'[1]CPWD List'!$C:$C,1,FALSE)</f>
        <v>#N/A</v>
      </c>
      <c r="I612" t="s">
        <v>1907</v>
      </c>
      <c r="J612" t="s">
        <v>96</v>
      </c>
      <c r="K612">
        <v>223</v>
      </c>
      <c r="L612" s="3">
        <v>48</v>
      </c>
      <c r="M612" s="3">
        <v>14</v>
      </c>
      <c r="N612" s="3">
        <v>10282</v>
      </c>
      <c r="O612" s="5">
        <v>1395835.23</v>
      </c>
      <c r="P612" s="3">
        <v>28</v>
      </c>
      <c r="Q612" s="3">
        <v>66</v>
      </c>
      <c r="R612" s="3">
        <v>61</v>
      </c>
      <c r="S612" s="5">
        <v>4048.9299999999994</v>
      </c>
      <c r="T612" s="5">
        <v>3436.9999999999995</v>
      </c>
      <c r="U612" s="3"/>
      <c r="V612">
        <v>0</v>
      </c>
      <c r="Y612" s="3"/>
      <c r="Z612" s="5">
        <v>0</v>
      </c>
    </row>
    <row r="613" spans="1:27" hidden="1" x14ac:dyDescent="0.3">
      <c r="A613" t="s">
        <v>1205</v>
      </c>
      <c r="B613" s="3">
        <v>7</v>
      </c>
      <c r="C613" s="4">
        <v>2063.5714285714284</v>
      </c>
      <c r="D613">
        <v>1</v>
      </c>
      <c r="E613">
        <v>0.33333333333333331</v>
      </c>
      <c r="F613" t="s">
        <v>1908</v>
      </c>
      <c r="G613" t="s">
        <v>1909</v>
      </c>
      <c r="H613" t="e">
        <f>VLOOKUP(G613,'[1]CPWD List'!$C:$C,1,FALSE)</f>
        <v>#N/A</v>
      </c>
      <c r="I613" t="s">
        <v>1910</v>
      </c>
      <c r="J613" t="s">
        <v>30</v>
      </c>
      <c r="K613">
        <v>49</v>
      </c>
      <c r="L613" s="3">
        <v>9</v>
      </c>
      <c r="M613" s="3">
        <v>3</v>
      </c>
      <c r="N613" s="3">
        <v>1730</v>
      </c>
      <c r="O613" s="5">
        <v>139944.16</v>
      </c>
      <c r="P613" s="3">
        <v>7</v>
      </c>
      <c r="Q613" s="3">
        <v>32</v>
      </c>
      <c r="R613" s="3">
        <v>32</v>
      </c>
      <c r="S613" s="5">
        <v>1393.48</v>
      </c>
      <c r="T613" s="5">
        <v>1147.6699999999998</v>
      </c>
      <c r="U613" s="3"/>
      <c r="V613">
        <v>0</v>
      </c>
      <c r="Y613" s="3"/>
      <c r="Z613" s="5">
        <v>0</v>
      </c>
    </row>
    <row r="614" spans="1:27" x14ac:dyDescent="0.3">
      <c r="A614" t="s">
        <v>1205</v>
      </c>
      <c r="B614" s="3">
        <v>28</v>
      </c>
      <c r="C614" s="4">
        <v>17.142857142857142</v>
      </c>
      <c r="D614">
        <v>0.9642857142857143</v>
      </c>
      <c r="E614">
        <v>0.11235955056179775</v>
      </c>
      <c r="F614" t="s">
        <v>1911</v>
      </c>
      <c r="G614" t="s">
        <v>1912</v>
      </c>
      <c r="H614" t="str">
        <f>VLOOKUP(G614,'[1]CPWD List'!$C:$C,1,FALSE)</f>
        <v>001-T9U-OUZ</v>
      </c>
      <c r="I614" t="s">
        <v>1913</v>
      </c>
      <c r="J614" t="s">
        <v>75</v>
      </c>
      <c r="K614">
        <v>544</v>
      </c>
      <c r="L614" s="3">
        <v>89</v>
      </c>
      <c r="M614" s="3">
        <v>10</v>
      </c>
      <c r="N614" s="3">
        <v>20869</v>
      </c>
      <c r="O614" s="5">
        <v>3158481.9719999996</v>
      </c>
      <c r="P614" s="3">
        <v>27</v>
      </c>
      <c r="Q614" s="3">
        <v>76</v>
      </c>
      <c r="R614" s="3">
        <v>75</v>
      </c>
      <c r="S614" s="5">
        <v>5878.99</v>
      </c>
      <c r="T614" s="5">
        <v>4844.8500000000004</v>
      </c>
      <c r="U614" s="3"/>
      <c r="V614">
        <v>0</v>
      </c>
      <c r="W614">
        <v>8</v>
      </c>
      <c r="X614">
        <v>8</v>
      </c>
      <c r="Y614" s="3">
        <v>13</v>
      </c>
      <c r="Z614" s="5">
        <v>84.933199999999999</v>
      </c>
      <c r="AA614">
        <v>10.61665</v>
      </c>
    </row>
    <row r="615" spans="1:27" hidden="1" x14ac:dyDescent="0.3">
      <c r="A615" t="s">
        <v>1205</v>
      </c>
      <c r="B615" s="3"/>
      <c r="C615" s="4"/>
      <c r="F615" t="s">
        <v>1914</v>
      </c>
      <c r="G615" t="s">
        <v>1915</v>
      </c>
      <c r="H615" t="e">
        <f>VLOOKUP(G615,'[1]CPWD List'!$C:$C,1,FALSE)</f>
        <v>#N/A</v>
      </c>
      <c r="I615" t="s">
        <v>1916</v>
      </c>
      <c r="J615" t="s">
        <v>118</v>
      </c>
      <c r="K615">
        <v>174</v>
      </c>
      <c r="L615" s="3">
        <v>6</v>
      </c>
      <c r="M615" s="3"/>
      <c r="N615" s="3">
        <v>1234</v>
      </c>
      <c r="O615" s="5">
        <v>187033.46000000002</v>
      </c>
      <c r="P615" s="3"/>
      <c r="Q615" s="3"/>
      <c r="R615" s="3"/>
      <c r="S615" s="5"/>
      <c r="T615" s="5"/>
      <c r="U615" s="3"/>
      <c r="Y615" s="3"/>
      <c r="Z615" s="5"/>
    </row>
    <row r="616" spans="1:27" hidden="1" x14ac:dyDescent="0.3">
      <c r="A616" t="s">
        <v>1205</v>
      </c>
      <c r="B616" s="3">
        <v>5</v>
      </c>
      <c r="C616" s="4">
        <v>44.4</v>
      </c>
      <c r="D616">
        <v>1</v>
      </c>
      <c r="E616">
        <v>0.21052631578947367</v>
      </c>
      <c r="F616" t="s">
        <v>1917</v>
      </c>
      <c r="G616" t="s">
        <v>1918</v>
      </c>
      <c r="H616" t="e">
        <f>VLOOKUP(G616,'[1]CPWD List'!$C:$C,1,FALSE)</f>
        <v>#N/A</v>
      </c>
      <c r="I616" t="s">
        <v>1919</v>
      </c>
      <c r="J616" t="s">
        <v>89</v>
      </c>
      <c r="K616">
        <v>278</v>
      </c>
      <c r="L616" s="3">
        <v>19</v>
      </c>
      <c r="M616" s="3">
        <v>4</v>
      </c>
      <c r="N616" s="3">
        <v>4226</v>
      </c>
      <c r="O616" s="5">
        <v>479797.33</v>
      </c>
      <c r="P616" s="3">
        <v>5</v>
      </c>
      <c r="Q616" s="3">
        <v>8</v>
      </c>
      <c r="R616" s="3">
        <v>8</v>
      </c>
      <c r="S616" s="5">
        <v>949.24999999999989</v>
      </c>
      <c r="T616" s="5">
        <v>730.19</v>
      </c>
      <c r="U616" s="3"/>
      <c r="V616">
        <v>0</v>
      </c>
      <c r="Y616" s="3"/>
      <c r="Z616" s="5">
        <v>0</v>
      </c>
    </row>
    <row r="617" spans="1:27" hidden="1" x14ac:dyDescent="0.3">
      <c r="A617" t="s">
        <v>1205</v>
      </c>
      <c r="B617" s="3"/>
      <c r="C617" s="4"/>
      <c r="F617" t="s">
        <v>1920</v>
      </c>
      <c r="G617" t="s">
        <v>1921</v>
      </c>
      <c r="H617" t="e">
        <f>VLOOKUP(G617,'[1]CPWD List'!$C:$C,1,FALSE)</f>
        <v>#N/A</v>
      </c>
      <c r="I617" t="s">
        <v>1922</v>
      </c>
      <c r="J617" t="s">
        <v>378</v>
      </c>
      <c r="K617">
        <v>14</v>
      </c>
      <c r="L617" s="3">
        <v>1</v>
      </c>
      <c r="M617" s="3"/>
      <c r="N617" s="3">
        <v>40</v>
      </c>
      <c r="O617" s="5">
        <v>4276.1400000000003</v>
      </c>
      <c r="P617" s="3"/>
      <c r="Q617" s="3"/>
      <c r="R617" s="3"/>
      <c r="S617" s="5"/>
      <c r="T617" s="5"/>
      <c r="U617" s="3"/>
      <c r="Y617" s="3"/>
      <c r="Z617" s="5"/>
    </row>
    <row r="618" spans="1:27" hidden="1" x14ac:dyDescent="0.3">
      <c r="A618" t="s">
        <v>1205</v>
      </c>
      <c r="B618" s="3">
        <v>5</v>
      </c>
      <c r="C618" s="4">
        <v>14.6</v>
      </c>
      <c r="D618">
        <v>0.8</v>
      </c>
      <c r="E618">
        <v>0.33333333333333331</v>
      </c>
      <c r="F618" t="s">
        <v>1923</v>
      </c>
      <c r="G618" t="s">
        <v>1924</v>
      </c>
      <c r="H618" t="e">
        <f>VLOOKUP(G618,'[1]CPWD List'!$C:$C,1,FALSE)</f>
        <v>#N/A</v>
      </c>
      <c r="I618" t="s">
        <v>1925</v>
      </c>
      <c r="J618" t="s">
        <v>75</v>
      </c>
      <c r="K618">
        <v>38</v>
      </c>
      <c r="L618" s="3">
        <v>9</v>
      </c>
      <c r="M618" s="3">
        <v>3</v>
      </c>
      <c r="N618" s="3">
        <v>3455</v>
      </c>
      <c r="O618" s="5">
        <v>490715.56</v>
      </c>
      <c r="P618" s="3">
        <v>4</v>
      </c>
      <c r="Q618" s="3">
        <v>6</v>
      </c>
      <c r="R618" s="3">
        <v>5</v>
      </c>
      <c r="S618" s="5">
        <v>645.13</v>
      </c>
      <c r="T618" s="5">
        <v>516.09999999999991</v>
      </c>
      <c r="U618" s="3"/>
      <c r="V618">
        <v>0</v>
      </c>
      <c r="Y618" s="3"/>
      <c r="Z618" s="5">
        <v>0</v>
      </c>
    </row>
    <row r="619" spans="1:27" hidden="1" x14ac:dyDescent="0.3">
      <c r="A619" t="s">
        <v>1205</v>
      </c>
      <c r="B619" s="3">
        <v>9</v>
      </c>
      <c r="C619" s="4">
        <v>84.666666666666671</v>
      </c>
      <c r="D619">
        <v>0.1111111111111111</v>
      </c>
      <c r="E619">
        <v>0.14285714285714285</v>
      </c>
      <c r="F619" t="s">
        <v>1926</v>
      </c>
      <c r="G619" t="s">
        <v>1927</v>
      </c>
      <c r="H619" t="e">
        <f>VLOOKUP(G619,'[1]CPWD List'!$C:$C,1,FALSE)</f>
        <v>#N/A</v>
      </c>
      <c r="I619" t="s">
        <v>1928</v>
      </c>
      <c r="J619" t="s">
        <v>40</v>
      </c>
      <c r="K619">
        <v>100</v>
      </c>
      <c r="L619" s="3">
        <v>21</v>
      </c>
      <c r="M619" s="3">
        <v>3</v>
      </c>
      <c r="N619" s="3">
        <v>6855</v>
      </c>
      <c r="O619" s="5">
        <v>1058014.57</v>
      </c>
      <c r="P619" s="3">
        <v>1</v>
      </c>
      <c r="Q619" s="3">
        <v>12</v>
      </c>
      <c r="R619" s="3">
        <v>1</v>
      </c>
      <c r="S619" s="5">
        <v>1.06</v>
      </c>
      <c r="T619" s="5">
        <v>8.5</v>
      </c>
      <c r="U619" s="3"/>
      <c r="V619">
        <v>0</v>
      </c>
      <c r="Y619" s="3"/>
      <c r="Z619" s="5">
        <v>0</v>
      </c>
    </row>
    <row r="620" spans="1:27" hidden="1" x14ac:dyDescent="0.3">
      <c r="A620" t="s">
        <v>1205</v>
      </c>
      <c r="B620" s="3">
        <v>26</v>
      </c>
      <c r="C620" s="4">
        <v>63.03846153846154</v>
      </c>
      <c r="D620">
        <v>1</v>
      </c>
      <c r="E620">
        <v>0.33333333333333331</v>
      </c>
      <c r="F620" t="s">
        <v>1929</v>
      </c>
      <c r="G620" t="s">
        <v>1930</v>
      </c>
      <c r="H620" t="e">
        <f>VLOOKUP(G620,'[1]CPWD List'!$C:$C,1,FALSE)</f>
        <v>#N/A</v>
      </c>
      <c r="I620" t="s">
        <v>1931</v>
      </c>
      <c r="J620" t="s">
        <v>169</v>
      </c>
      <c r="K620">
        <v>79</v>
      </c>
      <c r="L620" s="3">
        <v>15</v>
      </c>
      <c r="M620" s="3">
        <v>5</v>
      </c>
      <c r="N620" s="3">
        <v>8651</v>
      </c>
      <c r="O620" s="5">
        <v>1018302.2400000002</v>
      </c>
      <c r="P620" s="3">
        <v>26</v>
      </c>
      <c r="Q620" s="3">
        <v>134</v>
      </c>
      <c r="R620" s="3">
        <v>134</v>
      </c>
      <c r="S620" s="5">
        <v>12827.64</v>
      </c>
      <c r="T620" s="5">
        <v>10262.150000000001</v>
      </c>
      <c r="U620" s="3"/>
      <c r="V620">
        <v>0</v>
      </c>
      <c r="Y620" s="3"/>
      <c r="Z620" s="5">
        <v>0</v>
      </c>
    </row>
    <row r="621" spans="1:27" hidden="1" x14ac:dyDescent="0.3">
      <c r="A621" t="s">
        <v>1205</v>
      </c>
      <c r="B621" s="3"/>
      <c r="C621" s="4"/>
      <c r="F621" t="s">
        <v>1932</v>
      </c>
      <c r="G621" t="s">
        <v>1933</v>
      </c>
      <c r="H621" t="e">
        <f>VLOOKUP(G621,'[1]CPWD List'!$C:$C,1,FALSE)</f>
        <v>#N/A</v>
      </c>
      <c r="I621" t="s">
        <v>1934</v>
      </c>
      <c r="J621" t="s">
        <v>48</v>
      </c>
      <c r="K621">
        <v>29</v>
      </c>
      <c r="L621" s="3">
        <v>4</v>
      </c>
      <c r="M621" s="3"/>
      <c r="N621" s="3">
        <v>512</v>
      </c>
      <c r="O621" s="5">
        <v>33805.329999999994</v>
      </c>
      <c r="P621" s="3"/>
      <c r="Q621" s="3"/>
      <c r="R621" s="3"/>
      <c r="S621" s="5"/>
      <c r="T621" s="5"/>
      <c r="U621" s="3"/>
      <c r="Y621" s="3"/>
      <c r="Z621" s="5"/>
    </row>
    <row r="622" spans="1:27" hidden="1" x14ac:dyDescent="0.3">
      <c r="A622" t="s">
        <v>1205</v>
      </c>
      <c r="B622" s="3">
        <v>1</v>
      </c>
      <c r="C622" s="4">
        <v>28</v>
      </c>
      <c r="D622">
        <v>1</v>
      </c>
      <c r="E622">
        <v>0.125</v>
      </c>
      <c r="F622" t="s">
        <v>1935</v>
      </c>
      <c r="G622" t="s">
        <v>1936</v>
      </c>
      <c r="H622" t="e">
        <f>VLOOKUP(G622,'[1]CPWD List'!$C:$C,1,FALSE)</f>
        <v>#N/A</v>
      </c>
      <c r="I622" t="s">
        <v>1937</v>
      </c>
      <c r="J622" t="s">
        <v>341</v>
      </c>
      <c r="K622">
        <v>151</v>
      </c>
      <c r="L622" s="3">
        <v>8</v>
      </c>
      <c r="M622" s="3">
        <v>1</v>
      </c>
      <c r="N622" s="3">
        <v>2816</v>
      </c>
      <c r="O622" s="5">
        <v>463301.57000000007</v>
      </c>
      <c r="P622" s="3">
        <v>1</v>
      </c>
      <c r="Q622" s="3">
        <v>1</v>
      </c>
      <c r="R622" s="3">
        <v>1</v>
      </c>
      <c r="S622" s="5">
        <v>443.21</v>
      </c>
      <c r="T622" s="5">
        <v>340.93</v>
      </c>
      <c r="U622" s="3"/>
      <c r="V622">
        <v>0</v>
      </c>
      <c r="Y622" s="3"/>
      <c r="Z622" s="5">
        <v>0</v>
      </c>
    </row>
    <row r="623" spans="1:27" hidden="1" x14ac:dyDescent="0.3">
      <c r="A623" t="s">
        <v>1205</v>
      </c>
      <c r="B623" s="3"/>
      <c r="C623" s="4"/>
      <c r="F623" t="s">
        <v>1938</v>
      </c>
      <c r="G623" t="s">
        <v>1939</v>
      </c>
      <c r="H623" t="e">
        <f>VLOOKUP(G623,'[1]CPWD List'!$C:$C,1,FALSE)</f>
        <v>#N/A</v>
      </c>
      <c r="I623" t="s">
        <v>1940</v>
      </c>
      <c r="J623" t="s">
        <v>378</v>
      </c>
      <c r="K623">
        <v>147</v>
      </c>
      <c r="L623" s="3">
        <v>17</v>
      </c>
      <c r="M623" s="3"/>
      <c r="N623" s="3">
        <v>5489</v>
      </c>
      <c r="O623" s="5">
        <v>681873.52</v>
      </c>
      <c r="P623" s="3"/>
      <c r="Q623" s="3"/>
      <c r="R623" s="3"/>
      <c r="S623" s="5"/>
      <c r="T623" s="5"/>
      <c r="U623" s="3"/>
      <c r="Y623" s="3"/>
      <c r="Z623" s="5"/>
    </row>
    <row r="624" spans="1:27" x14ac:dyDescent="0.3">
      <c r="A624" t="s">
        <v>1205</v>
      </c>
      <c r="B624" s="3">
        <v>123</v>
      </c>
      <c r="C624" s="4">
        <v>35.943089430894311</v>
      </c>
      <c r="D624">
        <v>0.97560975609756095</v>
      </c>
      <c r="E624">
        <v>0.36666666666666664</v>
      </c>
      <c r="F624" t="s">
        <v>1941</v>
      </c>
      <c r="G624" t="s">
        <v>1942</v>
      </c>
      <c r="H624" t="str">
        <f>VLOOKUP(G624,'[1]CPWD List'!$C:$C,1,FALSE)</f>
        <v>001-D5D-E0Z</v>
      </c>
      <c r="I624" t="s">
        <v>1943</v>
      </c>
      <c r="J624" t="s">
        <v>68</v>
      </c>
      <c r="K624">
        <v>251</v>
      </c>
      <c r="L624" s="3">
        <v>60</v>
      </c>
      <c r="M624" s="3">
        <v>22</v>
      </c>
      <c r="N624" s="3">
        <v>33722</v>
      </c>
      <c r="O624" s="5">
        <v>4747478.9249999998</v>
      </c>
      <c r="P624" s="3">
        <v>120</v>
      </c>
      <c r="Q624" s="3">
        <v>312</v>
      </c>
      <c r="R624" s="3">
        <v>307</v>
      </c>
      <c r="S624" s="5">
        <v>39478.770000000011</v>
      </c>
      <c r="T624" s="5">
        <v>29979.510000000002</v>
      </c>
      <c r="U624" s="3"/>
      <c r="V624">
        <v>0</v>
      </c>
      <c r="W624">
        <v>21</v>
      </c>
      <c r="X624">
        <v>19</v>
      </c>
      <c r="Y624" s="3">
        <v>31</v>
      </c>
      <c r="Z624" s="5">
        <v>175.59989999999996</v>
      </c>
      <c r="AA624">
        <v>9.2420999999999989</v>
      </c>
    </row>
    <row r="625" spans="1:27" hidden="1" x14ac:dyDescent="0.3">
      <c r="A625" t="s">
        <v>1205</v>
      </c>
      <c r="B625" s="3">
        <v>5</v>
      </c>
      <c r="C625" s="4">
        <v>199.8</v>
      </c>
      <c r="D625">
        <v>1</v>
      </c>
      <c r="E625">
        <v>0.10526315789473684</v>
      </c>
      <c r="F625" t="s">
        <v>1944</v>
      </c>
      <c r="G625" t="s">
        <v>1945</v>
      </c>
      <c r="H625" t="e">
        <f>VLOOKUP(G625,'[1]CPWD List'!$C:$C,1,FALSE)</f>
        <v>#N/A</v>
      </c>
      <c r="I625" t="s">
        <v>1946</v>
      </c>
      <c r="J625" t="s">
        <v>52</v>
      </c>
      <c r="K625">
        <v>276</v>
      </c>
      <c r="L625" s="3">
        <v>38</v>
      </c>
      <c r="M625" s="3">
        <v>4</v>
      </c>
      <c r="N625" s="3">
        <v>6981</v>
      </c>
      <c r="O625" s="5">
        <v>863414.64</v>
      </c>
      <c r="P625" s="3">
        <v>5</v>
      </c>
      <c r="Q625" s="3">
        <v>23</v>
      </c>
      <c r="R625" s="3">
        <v>23</v>
      </c>
      <c r="S625" s="5">
        <v>3301.7700000000004</v>
      </c>
      <c r="T625" s="5">
        <v>2541.5</v>
      </c>
      <c r="U625" s="3"/>
      <c r="V625">
        <v>0</v>
      </c>
      <c r="Y625" s="3"/>
      <c r="Z625" s="5">
        <v>0</v>
      </c>
    </row>
    <row r="626" spans="1:27" hidden="1" x14ac:dyDescent="0.3">
      <c r="A626" t="s">
        <v>1205</v>
      </c>
      <c r="B626" s="3">
        <v>34</v>
      </c>
      <c r="C626" s="4">
        <v>18.558823529411764</v>
      </c>
      <c r="D626">
        <v>0.97058823529411764</v>
      </c>
      <c r="E626">
        <v>0.25</v>
      </c>
      <c r="F626" t="s">
        <v>1947</v>
      </c>
      <c r="G626" t="s">
        <v>1948</v>
      </c>
      <c r="H626" t="e">
        <f>VLOOKUP(G626,'[1]CPWD List'!$C:$C,1,FALSE)</f>
        <v>#N/A</v>
      </c>
      <c r="I626" t="s">
        <v>1949</v>
      </c>
      <c r="J626" t="s">
        <v>48</v>
      </c>
      <c r="K626">
        <v>14</v>
      </c>
      <c r="L626" s="3">
        <v>8</v>
      </c>
      <c r="M626" s="3">
        <v>2</v>
      </c>
      <c r="N626" s="3">
        <v>3602</v>
      </c>
      <c r="O626" s="5">
        <v>383254.48000000004</v>
      </c>
      <c r="P626" s="3">
        <v>33</v>
      </c>
      <c r="Q626" s="3">
        <v>75</v>
      </c>
      <c r="R626" s="3">
        <v>74</v>
      </c>
      <c r="S626" s="5">
        <v>7469.56</v>
      </c>
      <c r="T626" s="5">
        <v>5802.25</v>
      </c>
      <c r="U626" s="3"/>
      <c r="V626">
        <v>0</v>
      </c>
      <c r="Y626" s="3"/>
      <c r="Z626" s="5">
        <v>0</v>
      </c>
    </row>
    <row r="627" spans="1:27" hidden="1" x14ac:dyDescent="0.3">
      <c r="A627" t="s">
        <v>1205</v>
      </c>
      <c r="B627" s="3">
        <v>14</v>
      </c>
      <c r="C627" s="4">
        <v>49</v>
      </c>
      <c r="D627">
        <v>1</v>
      </c>
      <c r="E627">
        <v>0.55555555555555558</v>
      </c>
      <c r="F627" t="s">
        <v>1950</v>
      </c>
      <c r="G627" t="s">
        <v>1951</v>
      </c>
      <c r="H627" t="e">
        <f>VLOOKUP(G627,'[1]CPWD List'!$C:$C,1,FALSE)</f>
        <v>#N/A</v>
      </c>
      <c r="I627" t="s">
        <v>1952</v>
      </c>
      <c r="J627" t="s">
        <v>319</v>
      </c>
      <c r="K627">
        <v>66</v>
      </c>
      <c r="L627" s="3">
        <v>9</v>
      </c>
      <c r="M627" s="3">
        <v>5</v>
      </c>
      <c r="N627" s="3">
        <v>4201</v>
      </c>
      <c r="O627" s="5">
        <v>565270.97000000009</v>
      </c>
      <c r="P627" s="3">
        <v>14</v>
      </c>
      <c r="Q627" s="3">
        <v>18</v>
      </c>
      <c r="R627" s="3">
        <v>18</v>
      </c>
      <c r="S627" s="5">
        <v>1379.06</v>
      </c>
      <c r="T627" s="5">
        <v>1156.95</v>
      </c>
      <c r="U627" s="3"/>
      <c r="V627">
        <v>0</v>
      </c>
      <c r="Y627" s="3"/>
      <c r="Z627" s="5">
        <v>0</v>
      </c>
    </row>
    <row r="628" spans="1:27" hidden="1" x14ac:dyDescent="0.3">
      <c r="A628" t="s">
        <v>1205</v>
      </c>
      <c r="B628" s="3">
        <v>1</v>
      </c>
      <c r="C628" s="4">
        <v>0</v>
      </c>
      <c r="E628">
        <v>0.2</v>
      </c>
      <c r="F628" t="s">
        <v>1953</v>
      </c>
      <c r="G628" t="s">
        <v>1954</v>
      </c>
      <c r="H628" t="e">
        <f>VLOOKUP(G628,'[1]CPWD List'!$C:$C,1,FALSE)</f>
        <v>#N/A</v>
      </c>
      <c r="I628" t="s">
        <v>1955</v>
      </c>
      <c r="J628" t="s">
        <v>514</v>
      </c>
      <c r="K628">
        <v>137</v>
      </c>
      <c r="L628" s="3">
        <v>5</v>
      </c>
      <c r="M628" s="3">
        <v>1</v>
      </c>
      <c r="N628" s="3">
        <v>1220</v>
      </c>
      <c r="O628" s="5">
        <v>133101</v>
      </c>
      <c r="P628" s="3"/>
      <c r="Q628" s="3">
        <v>3</v>
      </c>
      <c r="R628" s="3">
        <v>0</v>
      </c>
      <c r="S628" s="5">
        <v>0</v>
      </c>
      <c r="T628" s="5">
        <v>0</v>
      </c>
      <c r="U628" s="3"/>
      <c r="V628">
        <v>0</v>
      </c>
      <c r="Y628" s="3"/>
      <c r="Z628" s="5"/>
    </row>
    <row r="629" spans="1:27" x14ac:dyDescent="0.3">
      <c r="A629" t="s">
        <v>1205</v>
      </c>
      <c r="B629" s="3">
        <v>47</v>
      </c>
      <c r="C629" s="4">
        <v>23.957446808510639</v>
      </c>
      <c r="D629">
        <v>0.80851063829787229</v>
      </c>
      <c r="E629">
        <v>0.14583333333333334</v>
      </c>
      <c r="F629" t="s">
        <v>1956</v>
      </c>
      <c r="G629" t="s">
        <v>1957</v>
      </c>
      <c r="H629" t="str">
        <f>VLOOKUP(G629,'[1]CPWD List'!$C:$C,1,FALSE)</f>
        <v>001-L07-MZ2</v>
      </c>
      <c r="I629" t="s">
        <v>1958</v>
      </c>
      <c r="J629" t="s">
        <v>75</v>
      </c>
      <c r="K629">
        <v>797</v>
      </c>
      <c r="L629" s="3">
        <v>96</v>
      </c>
      <c r="M629" s="3">
        <v>14</v>
      </c>
      <c r="N629" s="3">
        <v>26840</v>
      </c>
      <c r="O629" s="5">
        <v>3734567.6575000007</v>
      </c>
      <c r="P629" s="3">
        <v>38</v>
      </c>
      <c r="Q629" s="3">
        <v>115</v>
      </c>
      <c r="R629" s="3">
        <v>96</v>
      </c>
      <c r="S629" s="5">
        <v>8283.4600000000009</v>
      </c>
      <c r="T629" s="5">
        <v>6220.869999999999</v>
      </c>
      <c r="U629" s="3"/>
      <c r="V629">
        <v>0</v>
      </c>
      <c r="W629">
        <v>14</v>
      </c>
      <c r="X629">
        <v>13</v>
      </c>
      <c r="Y629" s="3">
        <v>42</v>
      </c>
      <c r="Z629" s="5">
        <v>133.9709</v>
      </c>
      <c r="AA629">
        <v>10.305453846153846</v>
      </c>
    </row>
    <row r="630" spans="1:27" hidden="1" x14ac:dyDescent="0.3">
      <c r="A630" t="s">
        <v>1205</v>
      </c>
      <c r="B630" s="3">
        <v>4</v>
      </c>
      <c r="C630" s="4">
        <v>69.75</v>
      </c>
      <c r="D630">
        <v>0.75</v>
      </c>
      <c r="E630">
        <v>0.1111111111111111</v>
      </c>
      <c r="F630" t="s">
        <v>1959</v>
      </c>
      <c r="G630" t="s">
        <v>1960</v>
      </c>
      <c r="H630" t="e">
        <f>VLOOKUP(G630,'[1]CPWD List'!$C:$C,1,FALSE)</f>
        <v>#N/A</v>
      </c>
      <c r="I630" t="s">
        <v>1961</v>
      </c>
      <c r="J630" t="s">
        <v>75</v>
      </c>
      <c r="K630">
        <v>261</v>
      </c>
      <c r="L630" s="3">
        <v>27</v>
      </c>
      <c r="M630" s="3">
        <v>3</v>
      </c>
      <c r="N630" s="3">
        <v>12349</v>
      </c>
      <c r="O630" s="5">
        <v>1791443.7200000002</v>
      </c>
      <c r="P630" s="3">
        <v>3</v>
      </c>
      <c r="Q630" s="3">
        <v>34</v>
      </c>
      <c r="R630" s="3">
        <v>20</v>
      </c>
      <c r="S630" s="5">
        <v>3074.57</v>
      </c>
      <c r="T630" s="5">
        <v>2411.1499999999996</v>
      </c>
      <c r="U630" s="3"/>
      <c r="V630">
        <v>0</v>
      </c>
      <c r="Y630" s="3"/>
      <c r="Z630" s="5">
        <v>0</v>
      </c>
    </row>
    <row r="631" spans="1:27" hidden="1" x14ac:dyDescent="0.3">
      <c r="A631" t="s">
        <v>1205</v>
      </c>
      <c r="B631" s="3">
        <v>7</v>
      </c>
      <c r="C631" s="4">
        <v>3</v>
      </c>
      <c r="D631">
        <v>0.2857142857142857</v>
      </c>
      <c r="E631">
        <v>0.25</v>
      </c>
      <c r="F631" t="s">
        <v>1962</v>
      </c>
      <c r="G631" t="s">
        <v>1963</v>
      </c>
      <c r="H631" t="e">
        <f>VLOOKUP(G631,'[1]CPWD List'!$C:$C,1,FALSE)</f>
        <v>#N/A</v>
      </c>
      <c r="I631" t="s">
        <v>1964</v>
      </c>
      <c r="J631" t="s">
        <v>40</v>
      </c>
      <c r="K631">
        <v>54</v>
      </c>
      <c r="L631" s="3">
        <v>12</v>
      </c>
      <c r="M631" s="3">
        <v>3</v>
      </c>
      <c r="N631" s="3">
        <v>6099</v>
      </c>
      <c r="O631" s="5">
        <v>978838.16999999993</v>
      </c>
      <c r="P631" s="3">
        <v>2</v>
      </c>
      <c r="Q631" s="3">
        <v>114</v>
      </c>
      <c r="R631" s="3">
        <v>14</v>
      </c>
      <c r="S631" s="5">
        <v>855.09999999999991</v>
      </c>
      <c r="T631" s="5">
        <v>596.65</v>
      </c>
      <c r="U631" s="3"/>
      <c r="V631">
        <v>0</v>
      </c>
      <c r="Y631" s="3"/>
      <c r="Z631" s="5">
        <v>0</v>
      </c>
    </row>
    <row r="632" spans="1:27" hidden="1" x14ac:dyDescent="0.3">
      <c r="A632" t="s">
        <v>1205</v>
      </c>
      <c r="B632" s="3">
        <v>23</v>
      </c>
      <c r="C632" s="4">
        <v>16.652173913043477</v>
      </c>
      <c r="D632">
        <v>0.21739130434782608</v>
      </c>
      <c r="E632">
        <v>0.30769230769230771</v>
      </c>
      <c r="F632" t="s">
        <v>1965</v>
      </c>
      <c r="G632" t="s">
        <v>1966</v>
      </c>
      <c r="H632" t="e">
        <f>VLOOKUP(G632,'[1]CPWD List'!$C:$C,1,FALSE)</f>
        <v>#N/A</v>
      </c>
      <c r="I632" t="s">
        <v>1967</v>
      </c>
      <c r="J632" t="s">
        <v>284</v>
      </c>
      <c r="K632">
        <v>58</v>
      </c>
      <c r="L632" s="3">
        <v>13</v>
      </c>
      <c r="M632" s="3">
        <v>4</v>
      </c>
      <c r="N632" s="3">
        <v>4802</v>
      </c>
      <c r="O632" s="5">
        <v>735646.27</v>
      </c>
      <c r="P632" s="3">
        <v>5</v>
      </c>
      <c r="Q632" s="3">
        <v>57</v>
      </c>
      <c r="R632" s="3">
        <v>6</v>
      </c>
      <c r="S632" s="5">
        <v>537.55999999999995</v>
      </c>
      <c r="T632" s="5">
        <v>410</v>
      </c>
      <c r="U632" s="3"/>
      <c r="V632">
        <v>0</v>
      </c>
      <c r="Y632" s="3"/>
      <c r="Z632" s="5">
        <v>0</v>
      </c>
    </row>
    <row r="633" spans="1:27" hidden="1" x14ac:dyDescent="0.3">
      <c r="A633" t="s">
        <v>1205</v>
      </c>
      <c r="B633" s="3">
        <v>50</v>
      </c>
      <c r="C633" s="4">
        <v>105.94</v>
      </c>
      <c r="D633">
        <v>0.96</v>
      </c>
      <c r="E633">
        <v>0.35714285714285715</v>
      </c>
      <c r="F633" t="s">
        <v>1968</v>
      </c>
      <c r="G633" t="s">
        <v>1969</v>
      </c>
      <c r="H633" t="e">
        <f>VLOOKUP(G633,'[1]CPWD List'!$C:$C,1,FALSE)</f>
        <v>#N/A</v>
      </c>
      <c r="I633" t="s">
        <v>1970</v>
      </c>
      <c r="J633" t="s">
        <v>128</v>
      </c>
      <c r="K633">
        <v>107</v>
      </c>
      <c r="L633" s="3">
        <v>14</v>
      </c>
      <c r="M633" s="3">
        <v>5</v>
      </c>
      <c r="N633" s="3">
        <v>10677</v>
      </c>
      <c r="O633" s="5">
        <v>1441223.0000000002</v>
      </c>
      <c r="P633" s="3">
        <v>48</v>
      </c>
      <c r="Q633" s="3">
        <v>128</v>
      </c>
      <c r="R633" s="3">
        <v>122</v>
      </c>
      <c r="S633" s="5">
        <v>7582.9</v>
      </c>
      <c r="T633" s="5">
        <v>5958.76</v>
      </c>
      <c r="U633" s="3"/>
      <c r="V633">
        <v>0</v>
      </c>
      <c r="Y633" s="3"/>
      <c r="Z633" s="5">
        <v>0</v>
      </c>
    </row>
    <row r="634" spans="1:27" hidden="1" x14ac:dyDescent="0.3">
      <c r="A634" t="s">
        <v>1205</v>
      </c>
      <c r="B634" s="3">
        <v>6</v>
      </c>
      <c r="C634" s="4">
        <v>183.5</v>
      </c>
      <c r="D634">
        <v>0.5</v>
      </c>
      <c r="E634">
        <v>0.17647058823529413</v>
      </c>
      <c r="F634" t="s">
        <v>1971</v>
      </c>
      <c r="G634" t="s">
        <v>1972</v>
      </c>
      <c r="H634" t="e">
        <f>VLOOKUP(G634,'[1]CPWD List'!$C:$C,1,FALSE)</f>
        <v>#N/A</v>
      </c>
      <c r="I634" t="s">
        <v>1973</v>
      </c>
      <c r="J634" t="s">
        <v>48</v>
      </c>
      <c r="K634">
        <v>110</v>
      </c>
      <c r="L634" s="3">
        <v>17</v>
      </c>
      <c r="M634" s="3">
        <v>3</v>
      </c>
      <c r="N634" s="3">
        <v>9357</v>
      </c>
      <c r="O634" s="5">
        <v>1423275.3499999999</v>
      </c>
      <c r="P634" s="3">
        <v>3</v>
      </c>
      <c r="Q634" s="3">
        <v>15</v>
      </c>
      <c r="R634" s="3">
        <v>5</v>
      </c>
      <c r="S634" s="5">
        <v>987.21</v>
      </c>
      <c r="T634" s="5">
        <v>860.4</v>
      </c>
      <c r="U634" s="3"/>
      <c r="V634">
        <v>0</v>
      </c>
      <c r="Y634" s="3"/>
      <c r="Z634" s="5">
        <v>0</v>
      </c>
    </row>
    <row r="635" spans="1:27" hidden="1" x14ac:dyDescent="0.3">
      <c r="A635" t="s">
        <v>1205</v>
      </c>
      <c r="B635" s="3"/>
      <c r="C635" s="4"/>
      <c r="F635" t="s">
        <v>1974</v>
      </c>
      <c r="G635" t="s">
        <v>1975</v>
      </c>
      <c r="H635" t="e">
        <f>VLOOKUP(G635,'[1]CPWD List'!$C:$C,1,FALSE)</f>
        <v>#N/A</v>
      </c>
      <c r="I635" t="s">
        <v>1976</v>
      </c>
      <c r="J635" t="s">
        <v>341</v>
      </c>
      <c r="K635">
        <v>228</v>
      </c>
      <c r="L635" s="3">
        <v>9</v>
      </c>
      <c r="M635" s="3"/>
      <c r="N635" s="3">
        <v>1080</v>
      </c>
      <c r="O635" s="5">
        <v>81748.83</v>
      </c>
      <c r="P635" s="3"/>
      <c r="Q635" s="3"/>
      <c r="R635" s="3"/>
      <c r="S635" s="5"/>
      <c r="T635" s="5"/>
      <c r="U635" s="3"/>
      <c r="Y635" s="3"/>
      <c r="Z635" s="5"/>
    </row>
    <row r="636" spans="1:27" hidden="1" x14ac:dyDescent="0.3">
      <c r="A636" t="s">
        <v>1205</v>
      </c>
      <c r="B636" s="3">
        <v>6</v>
      </c>
      <c r="C636" s="4">
        <v>52.5</v>
      </c>
      <c r="D636">
        <v>1</v>
      </c>
      <c r="E636">
        <v>0.16666666666666666</v>
      </c>
      <c r="F636" t="s">
        <v>1977</v>
      </c>
      <c r="G636" t="s">
        <v>1978</v>
      </c>
      <c r="H636" t="e">
        <f>VLOOKUP(G636,'[1]CPWD List'!$C:$C,1,FALSE)</f>
        <v>#N/A</v>
      </c>
      <c r="I636" t="s">
        <v>1979</v>
      </c>
      <c r="J636" t="s">
        <v>85</v>
      </c>
      <c r="K636">
        <v>58</v>
      </c>
      <c r="L636" s="3">
        <v>6</v>
      </c>
      <c r="M636" s="3">
        <v>1</v>
      </c>
      <c r="N636" s="3">
        <v>4279</v>
      </c>
      <c r="O636" s="5">
        <v>442172.63</v>
      </c>
      <c r="P636" s="3">
        <v>6</v>
      </c>
      <c r="Q636" s="3">
        <v>28</v>
      </c>
      <c r="R636" s="3">
        <v>28</v>
      </c>
      <c r="S636" s="5">
        <v>2488.23</v>
      </c>
      <c r="T636" s="5">
        <v>2176.85</v>
      </c>
      <c r="U636" s="3"/>
      <c r="V636">
        <v>0</v>
      </c>
      <c r="Y636" s="3"/>
      <c r="Z636" s="5">
        <v>0</v>
      </c>
    </row>
    <row r="637" spans="1:27" hidden="1" x14ac:dyDescent="0.3">
      <c r="A637" t="s">
        <v>1205</v>
      </c>
      <c r="B637" s="3">
        <v>33</v>
      </c>
      <c r="C637" s="4">
        <v>30.727272727272727</v>
      </c>
      <c r="D637">
        <v>0.84848484848484851</v>
      </c>
      <c r="E637">
        <v>0.17073170731707318</v>
      </c>
      <c r="F637" t="s">
        <v>1980</v>
      </c>
      <c r="G637" t="s">
        <v>1981</v>
      </c>
      <c r="H637" t="e">
        <f>VLOOKUP(G637,'[1]CPWD List'!$C:$C,1,FALSE)</f>
        <v>#N/A</v>
      </c>
      <c r="I637" t="s">
        <v>1982</v>
      </c>
      <c r="J637" t="s">
        <v>56</v>
      </c>
      <c r="K637">
        <v>458</v>
      </c>
      <c r="L637" s="3">
        <v>82</v>
      </c>
      <c r="M637" s="3">
        <v>14</v>
      </c>
      <c r="N637" s="3">
        <v>10566</v>
      </c>
      <c r="O637" s="5">
        <v>1653473.67</v>
      </c>
      <c r="P637" s="3">
        <v>28</v>
      </c>
      <c r="Q637" s="3">
        <v>53</v>
      </c>
      <c r="R637" s="3">
        <v>46</v>
      </c>
      <c r="S637" s="5">
        <v>4820.25</v>
      </c>
      <c r="T637" s="5">
        <v>3535.38</v>
      </c>
      <c r="U637" s="3"/>
      <c r="V637">
        <v>0</v>
      </c>
      <c r="Y637" s="3"/>
      <c r="Z637" s="5">
        <v>0</v>
      </c>
    </row>
    <row r="638" spans="1:27" x14ac:dyDescent="0.3">
      <c r="A638" t="s">
        <v>1205</v>
      </c>
      <c r="B638" s="3">
        <v>105</v>
      </c>
      <c r="C638" s="4">
        <v>45.609523809523807</v>
      </c>
      <c r="D638">
        <v>0.92380952380952386</v>
      </c>
      <c r="E638">
        <v>0.36538461538461536</v>
      </c>
      <c r="F638" t="s">
        <v>1983</v>
      </c>
      <c r="G638" t="s">
        <v>1984</v>
      </c>
      <c r="H638" t="str">
        <f>VLOOKUP(G638,'[1]CPWD List'!$C:$C,1,FALSE)</f>
        <v>001-W9S-MGO</v>
      </c>
      <c r="I638" t="s">
        <v>1985</v>
      </c>
      <c r="J638" t="s">
        <v>394</v>
      </c>
      <c r="K638">
        <v>243</v>
      </c>
      <c r="L638" s="3">
        <v>52</v>
      </c>
      <c r="M638" s="3">
        <v>19</v>
      </c>
      <c r="N638" s="3">
        <v>22479</v>
      </c>
      <c r="O638" s="5">
        <v>3224851.32</v>
      </c>
      <c r="P638" s="3">
        <v>97</v>
      </c>
      <c r="Q638" s="3">
        <v>364</v>
      </c>
      <c r="R638" s="3">
        <v>300</v>
      </c>
      <c r="S638" s="5">
        <v>21996.633500000004</v>
      </c>
      <c r="T638" s="5">
        <v>18052.229999999996</v>
      </c>
      <c r="U638" s="3"/>
      <c r="V638">
        <v>0</v>
      </c>
      <c r="W638">
        <v>39</v>
      </c>
      <c r="X638">
        <v>32</v>
      </c>
      <c r="Y638" s="3">
        <v>87</v>
      </c>
      <c r="Z638" s="5">
        <v>395.32229999999976</v>
      </c>
      <c r="AA638">
        <v>12.353821874999992</v>
      </c>
    </row>
    <row r="639" spans="1:27" hidden="1" x14ac:dyDescent="0.3">
      <c r="A639" t="s">
        <v>1205</v>
      </c>
      <c r="B639" s="3"/>
      <c r="C639" s="4"/>
      <c r="F639" t="s">
        <v>1986</v>
      </c>
      <c r="G639" t="s">
        <v>1987</v>
      </c>
      <c r="H639" t="e">
        <f>VLOOKUP(G639,'[1]CPWD List'!$C:$C,1,FALSE)</f>
        <v>#N/A</v>
      </c>
      <c r="I639" t="s">
        <v>1988</v>
      </c>
      <c r="J639" t="s">
        <v>1144</v>
      </c>
      <c r="K639">
        <v>126</v>
      </c>
      <c r="L639" s="3">
        <v>18</v>
      </c>
      <c r="M639" s="3"/>
      <c r="N639" s="3">
        <v>7799</v>
      </c>
      <c r="O639" s="5">
        <v>1041086.84</v>
      </c>
      <c r="P639" s="3"/>
      <c r="Q639" s="3"/>
      <c r="R639" s="3"/>
      <c r="S639" s="5"/>
      <c r="T639" s="5"/>
      <c r="U639" s="3"/>
      <c r="Y639" s="3"/>
      <c r="Z639" s="5"/>
    </row>
    <row r="640" spans="1:27" hidden="1" x14ac:dyDescent="0.3">
      <c r="A640" t="s">
        <v>1205</v>
      </c>
      <c r="B640" s="3"/>
      <c r="C640" s="4"/>
      <c r="F640" t="s">
        <v>1989</v>
      </c>
      <c r="G640" t="s">
        <v>1990</v>
      </c>
      <c r="H640" t="e">
        <f>VLOOKUP(G640,'[1]CPWD List'!$C:$C,1,FALSE)</f>
        <v>#N/A</v>
      </c>
      <c r="I640" t="s">
        <v>1991</v>
      </c>
      <c r="J640" t="s">
        <v>68</v>
      </c>
      <c r="K640">
        <v>337</v>
      </c>
      <c r="L640" s="3"/>
      <c r="M640" s="3"/>
      <c r="N640" s="3"/>
      <c r="O640" s="5"/>
      <c r="P640" s="3"/>
      <c r="Q640" s="3"/>
      <c r="R640" s="3"/>
      <c r="S640" s="5"/>
      <c r="T640" s="5"/>
      <c r="U640" s="3"/>
      <c r="Y640" s="3"/>
      <c r="Z640" s="5"/>
    </row>
    <row r="641" spans="1:27" hidden="1" x14ac:dyDescent="0.3">
      <c r="A641" t="s">
        <v>1205</v>
      </c>
      <c r="B641" s="3">
        <v>11</v>
      </c>
      <c r="C641" s="4">
        <v>16</v>
      </c>
      <c r="D641">
        <v>0.63636363636363635</v>
      </c>
      <c r="E641">
        <v>0.29166666666666669</v>
      </c>
      <c r="F641" t="s">
        <v>1992</v>
      </c>
      <c r="G641" t="s">
        <v>1993</v>
      </c>
      <c r="H641" t="e">
        <f>VLOOKUP(G641,'[1]CPWD List'!$C:$C,1,FALSE)</f>
        <v>#N/A</v>
      </c>
      <c r="I641" t="s">
        <v>1994</v>
      </c>
      <c r="J641" t="s">
        <v>206</v>
      </c>
      <c r="K641">
        <v>201</v>
      </c>
      <c r="L641" s="3">
        <v>24</v>
      </c>
      <c r="M641" s="3">
        <v>7</v>
      </c>
      <c r="N641" s="3">
        <v>9564</v>
      </c>
      <c r="O641" s="5">
        <v>1303677.4200000002</v>
      </c>
      <c r="P641" s="3">
        <v>7</v>
      </c>
      <c r="Q641" s="3">
        <v>51</v>
      </c>
      <c r="R641" s="3">
        <v>35</v>
      </c>
      <c r="S641" s="5">
        <v>4466.71</v>
      </c>
      <c r="T641" s="5">
        <v>3526.01</v>
      </c>
      <c r="U641" s="3"/>
      <c r="V641">
        <v>0</v>
      </c>
      <c r="Y641" s="3"/>
      <c r="Z641" s="5">
        <v>0</v>
      </c>
    </row>
    <row r="642" spans="1:27" hidden="1" x14ac:dyDescent="0.3">
      <c r="A642" t="s">
        <v>1205</v>
      </c>
      <c r="B642" s="3">
        <v>19</v>
      </c>
      <c r="C642" s="4">
        <v>32.736842105263158</v>
      </c>
      <c r="D642">
        <v>1</v>
      </c>
      <c r="E642">
        <v>0.25925925925925924</v>
      </c>
      <c r="F642" t="s">
        <v>1995</v>
      </c>
      <c r="G642" t="s">
        <v>1996</v>
      </c>
      <c r="H642" t="e">
        <f>VLOOKUP(G642,'[1]CPWD List'!$C:$C,1,FALSE)</f>
        <v>#N/A</v>
      </c>
      <c r="I642" t="s">
        <v>1997</v>
      </c>
      <c r="J642" t="s">
        <v>60</v>
      </c>
      <c r="K642">
        <v>218</v>
      </c>
      <c r="L642" s="3">
        <v>27</v>
      </c>
      <c r="M642" s="3">
        <v>7</v>
      </c>
      <c r="N642" s="3">
        <v>19551</v>
      </c>
      <c r="O642" s="5">
        <v>2205570.06</v>
      </c>
      <c r="P642" s="3">
        <v>19</v>
      </c>
      <c r="Q642" s="3">
        <v>47</v>
      </c>
      <c r="R642" s="3">
        <v>46</v>
      </c>
      <c r="S642" s="5">
        <v>2611.4</v>
      </c>
      <c r="T642" s="5">
        <v>2142.52</v>
      </c>
      <c r="U642" s="3"/>
      <c r="V642">
        <v>0</v>
      </c>
      <c r="Y642" s="3"/>
      <c r="Z642" s="5">
        <v>0</v>
      </c>
    </row>
    <row r="643" spans="1:27" x14ac:dyDescent="0.3">
      <c r="A643" t="s">
        <v>1205</v>
      </c>
      <c r="B643" s="3">
        <v>89</v>
      </c>
      <c r="C643" s="4">
        <v>25.932584269662922</v>
      </c>
      <c r="D643">
        <v>0.797752808988764</v>
      </c>
      <c r="E643">
        <v>0.35555555555555557</v>
      </c>
      <c r="F643" t="s">
        <v>1998</v>
      </c>
      <c r="G643" t="s">
        <v>1999</v>
      </c>
      <c r="H643" t="str">
        <f>VLOOKUP(G643,'[1]CPWD List'!$C:$C,1,FALSE)</f>
        <v>001-0MG-FTL</v>
      </c>
      <c r="I643" t="s">
        <v>2000</v>
      </c>
      <c r="J643" t="s">
        <v>48</v>
      </c>
      <c r="K643">
        <v>213</v>
      </c>
      <c r="L643" s="3">
        <v>45</v>
      </c>
      <c r="M643" s="3">
        <v>16</v>
      </c>
      <c r="N643" s="3">
        <v>32675</v>
      </c>
      <c r="O643" s="5">
        <v>3557118.3030000008</v>
      </c>
      <c r="P643" s="3">
        <v>71</v>
      </c>
      <c r="Q643" s="3">
        <v>383</v>
      </c>
      <c r="R643" s="3">
        <v>251</v>
      </c>
      <c r="S643" s="5">
        <v>27484.303</v>
      </c>
      <c r="T643" s="5">
        <v>26125.64</v>
      </c>
      <c r="U643" s="3"/>
      <c r="V643">
        <v>0</v>
      </c>
      <c r="W643">
        <v>31</v>
      </c>
      <c r="X643">
        <v>22</v>
      </c>
      <c r="Y643" s="3">
        <v>50</v>
      </c>
      <c r="Z643" s="5">
        <v>294.07790000000006</v>
      </c>
      <c r="AA643">
        <v>13.367177272727275</v>
      </c>
    </row>
    <row r="644" spans="1:27" x14ac:dyDescent="0.3">
      <c r="A644" t="s">
        <v>1205</v>
      </c>
      <c r="B644" s="3">
        <v>307</v>
      </c>
      <c r="C644" s="4">
        <v>25.77198697068404</v>
      </c>
      <c r="D644">
        <v>0.83713355048859939</v>
      </c>
      <c r="E644">
        <v>0.32673267326732675</v>
      </c>
      <c r="F644" t="s">
        <v>2001</v>
      </c>
      <c r="G644" t="s">
        <v>2002</v>
      </c>
      <c r="H644" t="str">
        <f>VLOOKUP(G644,'[1]CPWD List'!$C:$C,1,FALSE)</f>
        <v>001-84I-5ZN</v>
      </c>
      <c r="I644" t="s">
        <v>2003</v>
      </c>
      <c r="J644" t="s">
        <v>341</v>
      </c>
      <c r="K644">
        <v>639</v>
      </c>
      <c r="L644" s="3">
        <v>101</v>
      </c>
      <c r="M644" s="3">
        <v>33</v>
      </c>
      <c r="N644" s="3">
        <v>87948</v>
      </c>
      <c r="O644" s="5">
        <v>11107974.979500001</v>
      </c>
      <c r="P644" s="3">
        <v>257</v>
      </c>
      <c r="Q644" s="3">
        <v>1072</v>
      </c>
      <c r="R644" s="3">
        <v>907</v>
      </c>
      <c r="S644" s="5">
        <v>62283.110500000017</v>
      </c>
      <c r="T644" s="5">
        <v>52691.660000000011</v>
      </c>
      <c r="U644" s="3"/>
      <c r="V644">
        <v>0</v>
      </c>
      <c r="W644">
        <v>48</v>
      </c>
      <c r="X644">
        <v>37</v>
      </c>
      <c r="Y644" s="3">
        <v>65</v>
      </c>
      <c r="Z644" s="5">
        <v>402.27380000000005</v>
      </c>
      <c r="AA644">
        <v>10.872264864864865</v>
      </c>
    </row>
    <row r="645" spans="1:27" hidden="1" x14ac:dyDescent="0.3">
      <c r="A645" t="s">
        <v>1205</v>
      </c>
      <c r="B645" s="3">
        <v>30</v>
      </c>
      <c r="C645" s="4">
        <v>57.666666666666664</v>
      </c>
      <c r="D645">
        <v>0.93333333333333335</v>
      </c>
      <c r="E645">
        <v>0.53846153846153844</v>
      </c>
      <c r="F645" t="s">
        <v>2004</v>
      </c>
      <c r="G645" t="s">
        <v>2005</v>
      </c>
      <c r="H645" t="e">
        <f>VLOOKUP(G645,'[1]CPWD List'!$C:$C,1,FALSE)</f>
        <v>#N/A</v>
      </c>
      <c r="I645" t="s">
        <v>2006</v>
      </c>
      <c r="J645" t="s">
        <v>40</v>
      </c>
      <c r="K645">
        <v>42</v>
      </c>
      <c r="L645" s="3">
        <v>13</v>
      </c>
      <c r="M645" s="3">
        <v>7</v>
      </c>
      <c r="N645" s="3">
        <v>8676</v>
      </c>
      <c r="O645" s="5">
        <v>1047234.7300000001</v>
      </c>
      <c r="P645" s="3">
        <v>28</v>
      </c>
      <c r="Q645" s="3">
        <v>112</v>
      </c>
      <c r="R645" s="3">
        <v>63</v>
      </c>
      <c r="S645" s="5">
        <v>18522.690000000002</v>
      </c>
      <c r="T645" s="5">
        <v>16103.61</v>
      </c>
      <c r="U645" s="3"/>
      <c r="V645">
        <v>0</v>
      </c>
      <c r="Y645" s="3"/>
      <c r="Z645" s="5">
        <v>0</v>
      </c>
    </row>
    <row r="646" spans="1:27" hidden="1" x14ac:dyDescent="0.3">
      <c r="A646" t="s">
        <v>1205</v>
      </c>
      <c r="B646" s="3">
        <v>2</v>
      </c>
      <c r="C646" s="4">
        <v>0</v>
      </c>
      <c r="E646">
        <v>0.2857142857142857</v>
      </c>
      <c r="F646" t="s">
        <v>2007</v>
      </c>
      <c r="G646" t="s">
        <v>2008</v>
      </c>
      <c r="H646" t="e">
        <f>VLOOKUP(G646,'[1]CPWD List'!$C:$C,1,FALSE)</f>
        <v>#N/A</v>
      </c>
      <c r="I646" t="s">
        <v>2009</v>
      </c>
      <c r="J646" t="s">
        <v>89</v>
      </c>
      <c r="K646">
        <v>172</v>
      </c>
      <c r="L646" s="3">
        <v>7</v>
      </c>
      <c r="M646" s="3">
        <v>2</v>
      </c>
      <c r="N646" s="3">
        <v>3800</v>
      </c>
      <c r="O646" s="5">
        <v>311278.53000000003</v>
      </c>
      <c r="P646" s="3"/>
      <c r="Q646" s="3">
        <v>2</v>
      </c>
      <c r="R646" s="3">
        <v>0</v>
      </c>
      <c r="S646" s="5">
        <v>0</v>
      </c>
      <c r="T646" s="5">
        <v>0</v>
      </c>
      <c r="U646" s="3"/>
      <c r="V646">
        <v>0</v>
      </c>
      <c r="Y646" s="3"/>
      <c r="Z646" s="5"/>
    </row>
    <row r="647" spans="1:27" hidden="1" x14ac:dyDescent="0.3">
      <c r="A647" t="s">
        <v>1205</v>
      </c>
      <c r="B647" s="3">
        <v>30</v>
      </c>
      <c r="C647" s="4">
        <v>14.5</v>
      </c>
      <c r="D647">
        <v>0.9</v>
      </c>
      <c r="E647">
        <v>0.21052631578947367</v>
      </c>
      <c r="F647" t="s">
        <v>2010</v>
      </c>
      <c r="G647" t="s">
        <v>2011</v>
      </c>
      <c r="H647" t="e">
        <f>VLOOKUP(G647,'[1]CPWD List'!$C:$C,1,FALSE)</f>
        <v>#N/A</v>
      </c>
      <c r="I647" t="s">
        <v>2012</v>
      </c>
      <c r="J647" t="s">
        <v>217</v>
      </c>
      <c r="K647">
        <v>232</v>
      </c>
      <c r="L647" s="3">
        <v>38</v>
      </c>
      <c r="M647" s="3">
        <v>8</v>
      </c>
      <c r="N647" s="3">
        <v>10754</v>
      </c>
      <c r="O647" s="5">
        <v>1262719.08</v>
      </c>
      <c r="P647" s="3">
        <v>27</v>
      </c>
      <c r="Q647" s="3">
        <v>119</v>
      </c>
      <c r="R647" s="3">
        <v>116</v>
      </c>
      <c r="S647" s="5">
        <v>7387.2999999999993</v>
      </c>
      <c r="T647" s="5">
        <v>6084.65</v>
      </c>
      <c r="U647" s="3"/>
      <c r="V647">
        <v>0</v>
      </c>
      <c r="Y647" s="3"/>
      <c r="Z647" s="5">
        <v>0</v>
      </c>
    </row>
    <row r="648" spans="1:27" hidden="1" x14ac:dyDescent="0.3">
      <c r="A648" t="s">
        <v>1205</v>
      </c>
      <c r="B648" s="3">
        <v>7</v>
      </c>
      <c r="C648" s="4">
        <v>21.571428571428573</v>
      </c>
      <c r="D648">
        <v>0.2857142857142857</v>
      </c>
      <c r="E648">
        <v>0.2857142857142857</v>
      </c>
      <c r="F648" t="s">
        <v>2013</v>
      </c>
      <c r="G648" t="s">
        <v>2014</v>
      </c>
      <c r="H648" t="e">
        <f>VLOOKUP(G648,'[1]CPWD List'!$C:$C,1,FALSE)</f>
        <v>#N/A</v>
      </c>
      <c r="I648" t="s">
        <v>436</v>
      </c>
      <c r="J648" t="s">
        <v>312</v>
      </c>
      <c r="K648">
        <v>58</v>
      </c>
      <c r="L648" s="3">
        <v>7</v>
      </c>
      <c r="M648" s="3">
        <v>2</v>
      </c>
      <c r="N648" s="3">
        <v>3005</v>
      </c>
      <c r="O648" s="5">
        <v>317220.45</v>
      </c>
      <c r="P648" s="3">
        <v>2</v>
      </c>
      <c r="Q648" s="3">
        <v>11</v>
      </c>
      <c r="R648" s="3">
        <v>3</v>
      </c>
      <c r="S648" s="5">
        <v>569.25</v>
      </c>
      <c r="T648" s="5">
        <v>455.4</v>
      </c>
      <c r="U648" s="3"/>
      <c r="V648">
        <v>0</v>
      </c>
      <c r="Y648" s="3"/>
      <c r="Z648" s="5">
        <v>0</v>
      </c>
    </row>
    <row r="649" spans="1:27" hidden="1" x14ac:dyDescent="0.3">
      <c r="A649" t="s">
        <v>1205</v>
      </c>
      <c r="B649" s="3">
        <v>6</v>
      </c>
      <c r="C649" s="4">
        <v>3</v>
      </c>
      <c r="E649">
        <v>0.21052631578947367</v>
      </c>
      <c r="F649" t="s">
        <v>2015</v>
      </c>
      <c r="G649" t="s">
        <v>2016</v>
      </c>
      <c r="H649" t="e">
        <f>VLOOKUP(G649,'[1]CPWD List'!$C:$C,1,FALSE)</f>
        <v>#N/A</v>
      </c>
      <c r="I649" t="s">
        <v>436</v>
      </c>
      <c r="J649" t="s">
        <v>186</v>
      </c>
      <c r="K649">
        <v>86</v>
      </c>
      <c r="L649" s="3">
        <v>19</v>
      </c>
      <c r="M649" s="3">
        <v>4</v>
      </c>
      <c r="N649" s="3">
        <v>3564</v>
      </c>
      <c r="O649" s="5">
        <v>671806.1100000001</v>
      </c>
      <c r="P649" s="3"/>
      <c r="Q649" s="3">
        <v>41</v>
      </c>
      <c r="R649" s="3">
        <v>0</v>
      </c>
      <c r="S649" s="5">
        <v>0</v>
      </c>
      <c r="T649" s="5">
        <v>0</v>
      </c>
      <c r="U649" s="3"/>
      <c r="V649">
        <v>0</v>
      </c>
      <c r="Y649" s="3"/>
      <c r="Z649" s="5"/>
    </row>
    <row r="650" spans="1:27" hidden="1" x14ac:dyDescent="0.3">
      <c r="A650" t="s">
        <v>1205</v>
      </c>
      <c r="B650" s="3">
        <v>2</v>
      </c>
      <c r="C650" s="4">
        <v>4</v>
      </c>
      <c r="D650">
        <v>1</v>
      </c>
      <c r="E650">
        <v>0.125</v>
      </c>
      <c r="F650" t="s">
        <v>2017</v>
      </c>
      <c r="G650" t="s">
        <v>2018</v>
      </c>
      <c r="H650" t="e">
        <f>VLOOKUP(G650,'[1]CPWD List'!$C:$C,1,FALSE)</f>
        <v>#N/A</v>
      </c>
      <c r="I650" t="s">
        <v>2019</v>
      </c>
      <c r="J650" t="s">
        <v>186</v>
      </c>
      <c r="K650">
        <v>24</v>
      </c>
      <c r="L650" s="3">
        <v>8</v>
      </c>
      <c r="M650" s="3">
        <v>1</v>
      </c>
      <c r="N650" s="3">
        <v>3274</v>
      </c>
      <c r="O650" s="5">
        <v>334625.37999999995</v>
      </c>
      <c r="P650" s="3">
        <v>2</v>
      </c>
      <c r="Q650" s="3">
        <v>4</v>
      </c>
      <c r="R650" s="3">
        <v>4</v>
      </c>
      <c r="S650" s="5">
        <v>214.34</v>
      </c>
      <c r="T650" s="5">
        <v>147.36000000000001</v>
      </c>
      <c r="U650" s="3"/>
      <c r="V650">
        <v>0</v>
      </c>
      <c r="Y650" s="3"/>
      <c r="Z650" s="5">
        <v>0</v>
      </c>
    </row>
    <row r="651" spans="1:27" hidden="1" x14ac:dyDescent="0.3">
      <c r="A651" t="s">
        <v>1205</v>
      </c>
      <c r="B651" s="3">
        <v>6</v>
      </c>
      <c r="C651" s="4">
        <v>0</v>
      </c>
      <c r="E651">
        <v>0.66666666666666663</v>
      </c>
      <c r="F651" t="s">
        <v>2020</v>
      </c>
      <c r="G651" t="s">
        <v>2021</v>
      </c>
      <c r="H651" t="e">
        <f>VLOOKUP(G651,'[1]CPWD List'!$C:$C,1,FALSE)</f>
        <v>#N/A</v>
      </c>
      <c r="I651" t="s">
        <v>2022</v>
      </c>
      <c r="J651" t="s">
        <v>378</v>
      </c>
      <c r="K651">
        <v>32</v>
      </c>
      <c r="L651" s="3">
        <v>3</v>
      </c>
      <c r="M651" s="3">
        <v>2</v>
      </c>
      <c r="N651" s="3">
        <v>2260</v>
      </c>
      <c r="O651" s="5">
        <v>270482.46999999997</v>
      </c>
      <c r="P651" s="3"/>
      <c r="Q651" s="3">
        <v>61</v>
      </c>
      <c r="R651" s="3">
        <v>0</v>
      </c>
      <c r="S651" s="5">
        <v>0</v>
      </c>
      <c r="T651" s="5">
        <v>0</v>
      </c>
      <c r="U651" s="3"/>
      <c r="V651">
        <v>0</v>
      </c>
      <c r="Y651" s="3"/>
      <c r="Z651" s="5"/>
    </row>
    <row r="652" spans="1:27" hidden="1" x14ac:dyDescent="0.3">
      <c r="A652" t="s">
        <v>1205</v>
      </c>
      <c r="B652" s="3">
        <v>89</v>
      </c>
      <c r="C652" s="4">
        <v>33.202247191011239</v>
      </c>
      <c r="D652">
        <v>0.9550561797752809</v>
      </c>
      <c r="E652">
        <v>0.3235294117647059</v>
      </c>
      <c r="F652" t="s">
        <v>2023</v>
      </c>
      <c r="G652" t="s">
        <v>2024</v>
      </c>
      <c r="H652" t="e">
        <f>VLOOKUP(G652,'[1]CPWD List'!$C:$C,1,FALSE)</f>
        <v>#N/A</v>
      </c>
      <c r="I652" t="s">
        <v>2025</v>
      </c>
      <c r="J652" t="s">
        <v>620</v>
      </c>
      <c r="K652">
        <v>93</v>
      </c>
      <c r="L652" s="3">
        <v>34</v>
      </c>
      <c r="M652" s="3">
        <v>11</v>
      </c>
      <c r="N652" s="3">
        <v>37356</v>
      </c>
      <c r="O652" s="5">
        <v>4281851.6399999997</v>
      </c>
      <c r="P652" s="3">
        <v>85</v>
      </c>
      <c r="Q652" s="3">
        <v>331</v>
      </c>
      <c r="R652" s="3">
        <v>315</v>
      </c>
      <c r="S652" s="5">
        <v>21086.86</v>
      </c>
      <c r="T652" s="5">
        <v>15509.8</v>
      </c>
      <c r="U652" s="3"/>
      <c r="V652">
        <v>0</v>
      </c>
      <c r="Y652" s="3"/>
      <c r="Z652" s="5">
        <v>0</v>
      </c>
    </row>
    <row r="653" spans="1:27" x14ac:dyDescent="0.3">
      <c r="A653" t="s">
        <v>1205</v>
      </c>
      <c r="B653" s="3">
        <v>63</v>
      </c>
      <c r="C653" s="4">
        <v>1.3492063492063493</v>
      </c>
      <c r="D653">
        <v>0.93650793650793651</v>
      </c>
      <c r="E653">
        <v>0.23728813559322035</v>
      </c>
      <c r="F653" t="s">
        <v>2026</v>
      </c>
      <c r="G653" t="s">
        <v>2027</v>
      </c>
      <c r="H653" t="str">
        <f>VLOOKUP(G653,'[1]CPWD List'!$C:$C,1,FALSE)</f>
        <v>001-XY4-N8J</v>
      </c>
      <c r="I653" t="s">
        <v>2028</v>
      </c>
      <c r="J653" t="s">
        <v>68</v>
      </c>
      <c r="K653">
        <v>373</v>
      </c>
      <c r="L653" s="3">
        <v>59</v>
      </c>
      <c r="M653" s="3">
        <v>14</v>
      </c>
      <c r="N653" s="3">
        <v>46243</v>
      </c>
      <c r="O653" s="5">
        <v>5933469.0934999995</v>
      </c>
      <c r="P653" s="3">
        <v>59</v>
      </c>
      <c r="Q653" s="3">
        <v>457</v>
      </c>
      <c r="R653" s="3">
        <v>380</v>
      </c>
      <c r="S653" s="5">
        <v>22621.729999999996</v>
      </c>
      <c r="T653" s="5">
        <v>18142.78000000001</v>
      </c>
      <c r="U653" s="3"/>
      <c r="V653">
        <v>0</v>
      </c>
      <c r="W653">
        <v>24</v>
      </c>
      <c r="X653">
        <v>23</v>
      </c>
      <c r="Y653" s="3">
        <v>50</v>
      </c>
      <c r="Z653" s="5">
        <v>240.62049999999996</v>
      </c>
      <c r="AA653">
        <v>10.461760869565216</v>
      </c>
    </row>
    <row r="654" spans="1:27" hidden="1" x14ac:dyDescent="0.3">
      <c r="A654" t="s">
        <v>1205</v>
      </c>
      <c r="B654" s="3">
        <v>4</v>
      </c>
      <c r="C654" s="4">
        <v>25</v>
      </c>
      <c r="D654">
        <v>0.75</v>
      </c>
      <c r="E654">
        <v>0.13333333333333333</v>
      </c>
      <c r="F654" t="s">
        <v>2029</v>
      </c>
      <c r="G654" t="s">
        <v>2030</v>
      </c>
      <c r="H654" t="e">
        <f>VLOOKUP(G654,'[1]CPWD List'!$C:$C,1,FALSE)</f>
        <v>#N/A</v>
      </c>
      <c r="I654" t="s">
        <v>2031</v>
      </c>
      <c r="J654" t="s">
        <v>341</v>
      </c>
      <c r="K654">
        <v>228</v>
      </c>
      <c r="L654" s="3">
        <v>15</v>
      </c>
      <c r="M654" s="3">
        <v>2</v>
      </c>
      <c r="N654" s="3">
        <v>2883</v>
      </c>
      <c r="O654" s="5">
        <v>359873.23999999993</v>
      </c>
      <c r="P654" s="3">
        <v>3</v>
      </c>
      <c r="Q654" s="3">
        <v>12</v>
      </c>
      <c r="R654" s="3">
        <v>17</v>
      </c>
      <c r="S654" s="5">
        <v>245.43000000000004</v>
      </c>
      <c r="T654" s="5">
        <v>283.08</v>
      </c>
      <c r="U654" s="3"/>
      <c r="V654">
        <v>0</v>
      </c>
      <c r="Y654" s="3"/>
      <c r="Z654" s="5">
        <v>0</v>
      </c>
    </row>
    <row r="655" spans="1:27" x14ac:dyDescent="0.3">
      <c r="A655" t="s">
        <v>1205</v>
      </c>
      <c r="B655" s="3">
        <v>18</v>
      </c>
      <c r="C655" s="4">
        <v>32.555555555555557</v>
      </c>
      <c r="D655">
        <v>1</v>
      </c>
      <c r="E655">
        <v>0.2857142857142857</v>
      </c>
      <c r="F655" t="s">
        <v>2032</v>
      </c>
      <c r="G655" t="s">
        <v>2033</v>
      </c>
      <c r="H655" t="str">
        <f>VLOOKUP(G655,'[1]CPWD List'!$C:$C,1,FALSE)</f>
        <v>001-KBX-7Y8</v>
      </c>
      <c r="I655" t="s">
        <v>2034</v>
      </c>
      <c r="J655" t="s">
        <v>206</v>
      </c>
      <c r="K655">
        <v>70</v>
      </c>
      <c r="L655" s="3">
        <v>14</v>
      </c>
      <c r="M655" s="3">
        <v>4</v>
      </c>
      <c r="N655" s="3">
        <v>5580</v>
      </c>
      <c r="O655" s="5">
        <v>518772.51750000002</v>
      </c>
      <c r="P655" s="3">
        <v>18</v>
      </c>
      <c r="Q655" s="3">
        <v>38</v>
      </c>
      <c r="R655" s="3">
        <v>32</v>
      </c>
      <c r="S655" s="5">
        <v>1673.84</v>
      </c>
      <c r="T655" s="5">
        <v>1343.41</v>
      </c>
      <c r="U655" s="3"/>
      <c r="V655">
        <v>0</v>
      </c>
      <c r="Y655" s="3"/>
      <c r="Z655" s="5">
        <v>0</v>
      </c>
    </row>
    <row r="656" spans="1:27" hidden="1" x14ac:dyDescent="0.3">
      <c r="A656" t="s">
        <v>1205</v>
      </c>
      <c r="B656" s="3"/>
      <c r="C656" s="4"/>
      <c r="F656" t="s">
        <v>2035</v>
      </c>
      <c r="G656" t="s">
        <v>2036</v>
      </c>
      <c r="H656" t="e">
        <f>VLOOKUP(G656,'[1]CPWD List'!$C:$C,1,FALSE)</f>
        <v>#N/A</v>
      </c>
      <c r="I656" t="s">
        <v>2037</v>
      </c>
      <c r="J656" t="s">
        <v>252</v>
      </c>
      <c r="K656">
        <v>133</v>
      </c>
      <c r="L656" s="3">
        <v>21</v>
      </c>
      <c r="M656" s="3"/>
      <c r="N656" s="3">
        <v>8363</v>
      </c>
      <c r="O656" s="5">
        <v>1234877.0799999998</v>
      </c>
      <c r="P656" s="3"/>
      <c r="Q656" s="3"/>
      <c r="R656" s="3"/>
      <c r="S656" s="5"/>
      <c r="T656" s="5"/>
      <c r="U656" s="3"/>
      <c r="Y656" s="3"/>
      <c r="Z656" s="5"/>
    </row>
    <row r="657" spans="1:27" hidden="1" x14ac:dyDescent="0.3">
      <c r="A657" t="s">
        <v>1205</v>
      </c>
      <c r="B657" s="3">
        <v>1</v>
      </c>
      <c r="C657" s="4">
        <v>0</v>
      </c>
      <c r="E657">
        <v>0.2</v>
      </c>
      <c r="F657" t="s">
        <v>2038</v>
      </c>
      <c r="G657" t="s">
        <v>2039</v>
      </c>
      <c r="H657" t="e">
        <f>VLOOKUP(G657,'[1]CPWD List'!$C:$C,1,FALSE)</f>
        <v>#N/A</v>
      </c>
      <c r="I657" t="s">
        <v>2040</v>
      </c>
      <c r="J657" t="s">
        <v>252</v>
      </c>
      <c r="K657">
        <v>26</v>
      </c>
      <c r="L657" s="3">
        <v>5</v>
      </c>
      <c r="M657" s="3">
        <v>1</v>
      </c>
      <c r="N657" s="3">
        <v>630</v>
      </c>
      <c r="O657" s="5">
        <v>82155.77</v>
      </c>
      <c r="P657" s="3"/>
      <c r="Q657" s="3">
        <v>3</v>
      </c>
      <c r="R657" s="3">
        <v>0</v>
      </c>
      <c r="S657" s="5">
        <v>0</v>
      </c>
      <c r="T657" s="5">
        <v>0</v>
      </c>
      <c r="U657" s="3"/>
      <c r="V657">
        <v>0</v>
      </c>
      <c r="Y657" s="3"/>
      <c r="Z657" s="5"/>
    </row>
    <row r="658" spans="1:27" x14ac:dyDescent="0.3">
      <c r="A658" t="s">
        <v>1205</v>
      </c>
      <c r="B658" s="3">
        <v>81</v>
      </c>
      <c r="C658" s="4">
        <v>44.987654320987652</v>
      </c>
      <c r="D658">
        <v>0.95061728395061729</v>
      </c>
      <c r="E658">
        <v>0.2153846153846154</v>
      </c>
      <c r="F658" t="s">
        <v>2041</v>
      </c>
      <c r="G658" t="s">
        <v>2042</v>
      </c>
      <c r="H658" t="str">
        <f>VLOOKUP(G658,'[1]CPWD List'!$C:$C,1,FALSE)</f>
        <v>001-EH5-9VK</v>
      </c>
      <c r="I658" t="s">
        <v>2043</v>
      </c>
      <c r="J658" t="s">
        <v>68</v>
      </c>
      <c r="K658">
        <v>249</v>
      </c>
      <c r="L658" s="3">
        <v>65</v>
      </c>
      <c r="M658" s="3">
        <v>14</v>
      </c>
      <c r="N658" s="3">
        <v>30028</v>
      </c>
      <c r="O658" s="5">
        <v>4135851.3004999999</v>
      </c>
      <c r="P658" s="3">
        <v>77</v>
      </c>
      <c r="Q658" s="3">
        <v>231</v>
      </c>
      <c r="R658" s="3">
        <v>221</v>
      </c>
      <c r="S658" s="5">
        <v>26014.190000000006</v>
      </c>
      <c r="T658" s="5">
        <v>19115.909999999996</v>
      </c>
      <c r="U658" s="3"/>
      <c r="V658">
        <v>0</v>
      </c>
      <c r="W658">
        <v>4</v>
      </c>
      <c r="X658">
        <v>4</v>
      </c>
      <c r="Y658" s="3">
        <v>6</v>
      </c>
      <c r="Z658" s="5">
        <v>30.120899999999999</v>
      </c>
      <c r="AA658">
        <v>7.5302249999999997</v>
      </c>
    </row>
    <row r="659" spans="1:27" hidden="1" x14ac:dyDescent="0.3">
      <c r="A659" t="s">
        <v>1205</v>
      </c>
      <c r="B659" s="3"/>
      <c r="C659" s="4"/>
      <c r="F659" t="s">
        <v>2044</v>
      </c>
      <c r="G659" t="s">
        <v>2045</v>
      </c>
      <c r="H659" t="e">
        <f>VLOOKUP(G659,'[1]CPWD List'!$C:$C,1,FALSE)</f>
        <v>#N/A</v>
      </c>
      <c r="I659" t="s">
        <v>2046</v>
      </c>
      <c r="J659" t="s">
        <v>68</v>
      </c>
      <c r="K659">
        <v>9</v>
      </c>
      <c r="L659" s="3">
        <v>1</v>
      </c>
      <c r="M659" s="3"/>
      <c r="N659" s="3">
        <v>181</v>
      </c>
      <c r="O659" s="5">
        <v>25139.14</v>
      </c>
      <c r="P659" s="3"/>
      <c r="Q659" s="3"/>
      <c r="R659" s="3"/>
      <c r="S659" s="5"/>
      <c r="T659" s="5"/>
      <c r="U659" s="3"/>
      <c r="Y659" s="3"/>
      <c r="Z659" s="5"/>
    </row>
    <row r="660" spans="1:27" hidden="1" x14ac:dyDescent="0.3">
      <c r="A660" t="s">
        <v>1205</v>
      </c>
      <c r="B660" s="3"/>
      <c r="C660" s="4"/>
      <c r="F660" t="s">
        <v>2047</v>
      </c>
      <c r="G660" t="s">
        <v>2048</v>
      </c>
      <c r="H660" t="e">
        <f>VLOOKUP(G660,'[1]CPWD List'!$C:$C,1,FALSE)</f>
        <v>#N/A</v>
      </c>
      <c r="I660" t="s">
        <v>2049</v>
      </c>
      <c r="J660" t="s">
        <v>56</v>
      </c>
      <c r="K660">
        <v>49</v>
      </c>
      <c r="L660" s="3">
        <v>6</v>
      </c>
      <c r="M660" s="3"/>
      <c r="N660" s="3">
        <v>601</v>
      </c>
      <c r="O660" s="5">
        <v>56626.87</v>
      </c>
      <c r="P660" s="3"/>
      <c r="Q660" s="3"/>
      <c r="R660" s="3"/>
      <c r="S660" s="5"/>
      <c r="T660" s="5"/>
      <c r="U660" s="3"/>
      <c r="Y660" s="3"/>
      <c r="Z660" s="5"/>
    </row>
    <row r="661" spans="1:27" hidden="1" x14ac:dyDescent="0.3">
      <c r="A661" t="s">
        <v>1205</v>
      </c>
      <c r="B661" s="3">
        <v>11</v>
      </c>
      <c r="C661" s="4">
        <v>81.909090909090907</v>
      </c>
      <c r="D661">
        <v>1</v>
      </c>
      <c r="E661">
        <v>0.41176470588235292</v>
      </c>
      <c r="F661" t="s">
        <v>2050</v>
      </c>
      <c r="G661" t="s">
        <v>2051</v>
      </c>
      <c r="H661" t="e">
        <f>VLOOKUP(G661,'[1]CPWD List'!$C:$C,1,FALSE)</f>
        <v>#N/A</v>
      </c>
      <c r="I661" t="s">
        <v>2052</v>
      </c>
      <c r="J661" t="s">
        <v>1071</v>
      </c>
      <c r="K661">
        <v>157</v>
      </c>
      <c r="L661" s="3">
        <v>17</v>
      </c>
      <c r="M661" s="3">
        <v>7</v>
      </c>
      <c r="N661" s="3">
        <v>10436</v>
      </c>
      <c r="O661" s="5">
        <v>1475928.37</v>
      </c>
      <c r="P661" s="3">
        <v>11</v>
      </c>
      <c r="Q661" s="3">
        <v>15</v>
      </c>
      <c r="R661" s="3">
        <v>14</v>
      </c>
      <c r="S661" s="5">
        <v>979.39</v>
      </c>
      <c r="T661" s="5">
        <v>776.65</v>
      </c>
      <c r="U661" s="3"/>
      <c r="V661">
        <v>0</v>
      </c>
      <c r="Y661" s="3"/>
      <c r="Z661" s="5">
        <v>0</v>
      </c>
    </row>
    <row r="662" spans="1:27" hidden="1" x14ac:dyDescent="0.3">
      <c r="A662" t="s">
        <v>1205</v>
      </c>
      <c r="B662" s="3">
        <v>32</v>
      </c>
      <c r="C662" s="4">
        <v>74.5625</v>
      </c>
      <c r="D662">
        <v>0.90625</v>
      </c>
      <c r="E662">
        <v>0.20512820512820512</v>
      </c>
      <c r="F662" t="s">
        <v>2053</v>
      </c>
      <c r="G662" t="s">
        <v>2054</v>
      </c>
      <c r="H662" t="e">
        <f>VLOOKUP(G662,'[1]CPWD List'!$C:$C,1,FALSE)</f>
        <v>#N/A</v>
      </c>
      <c r="I662" t="s">
        <v>2055</v>
      </c>
      <c r="J662" t="s">
        <v>56</v>
      </c>
      <c r="K662">
        <v>252</v>
      </c>
      <c r="L662" s="3">
        <v>39</v>
      </c>
      <c r="M662" s="3">
        <v>8</v>
      </c>
      <c r="N662" s="3">
        <v>13539</v>
      </c>
      <c r="O662" s="5">
        <v>1521489.6500000001</v>
      </c>
      <c r="P662" s="3">
        <v>29</v>
      </c>
      <c r="Q662" s="3">
        <v>154</v>
      </c>
      <c r="R662" s="3">
        <v>151</v>
      </c>
      <c r="S662" s="5">
        <v>14223.390000000001</v>
      </c>
      <c r="T662" s="5">
        <v>11891.3</v>
      </c>
      <c r="U662" s="3"/>
      <c r="V662">
        <v>0</v>
      </c>
      <c r="Y662" s="3"/>
      <c r="Z662" s="5">
        <v>0</v>
      </c>
    </row>
    <row r="663" spans="1:27" hidden="1" x14ac:dyDescent="0.3">
      <c r="A663" t="s">
        <v>1205</v>
      </c>
      <c r="B663" s="3">
        <v>2</v>
      </c>
      <c r="C663" s="4">
        <v>3.5</v>
      </c>
      <c r="D663">
        <v>1</v>
      </c>
      <c r="E663">
        <v>0.125</v>
      </c>
      <c r="F663" t="s">
        <v>2056</v>
      </c>
      <c r="G663" t="s">
        <v>2057</v>
      </c>
      <c r="H663" t="e">
        <f>VLOOKUP(G663,'[1]CPWD List'!$C:$C,1,FALSE)</f>
        <v>#N/A</v>
      </c>
      <c r="I663" t="s">
        <v>2058</v>
      </c>
      <c r="J663" t="s">
        <v>110</v>
      </c>
      <c r="K663">
        <v>131</v>
      </c>
      <c r="L663" s="3">
        <v>16</v>
      </c>
      <c r="M663" s="3">
        <v>2</v>
      </c>
      <c r="N663" s="3">
        <v>3268</v>
      </c>
      <c r="O663" s="5">
        <v>440634.94</v>
      </c>
      <c r="P663" s="3">
        <v>2</v>
      </c>
      <c r="Q663" s="3">
        <v>14</v>
      </c>
      <c r="R663" s="3">
        <v>14</v>
      </c>
      <c r="S663" s="5">
        <v>428.52</v>
      </c>
      <c r="T663" s="5">
        <v>331.16999999999996</v>
      </c>
      <c r="U663" s="3"/>
      <c r="V663">
        <v>0</v>
      </c>
      <c r="Y663" s="3"/>
      <c r="Z663" s="5">
        <v>0</v>
      </c>
    </row>
    <row r="664" spans="1:27" hidden="1" x14ac:dyDescent="0.3">
      <c r="A664" t="s">
        <v>1205</v>
      </c>
      <c r="B664" s="3">
        <v>1</v>
      </c>
      <c r="C664" s="4">
        <v>0</v>
      </c>
      <c r="E664">
        <v>4.5454545454545456E-2</v>
      </c>
      <c r="F664" t="s">
        <v>2059</v>
      </c>
      <c r="G664" t="s">
        <v>2060</v>
      </c>
      <c r="H664" t="e">
        <f>VLOOKUP(G664,'[1]CPWD List'!$C:$C,1,FALSE)</f>
        <v>#N/A</v>
      </c>
      <c r="I664" t="s">
        <v>2061</v>
      </c>
      <c r="J664" t="s">
        <v>68</v>
      </c>
      <c r="K664">
        <v>251</v>
      </c>
      <c r="L664" s="3">
        <v>22</v>
      </c>
      <c r="M664" s="3">
        <v>1</v>
      </c>
      <c r="N664" s="3">
        <v>3237</v>
      </c>
      <c r="O664" s="5">
        <v>550871.87</v>
      </c>
      <c r="P664" s="3"/>
      <c r="Q664" s="3">
        <v>1</v>
      </c>
      <c r="R664" s="3">
        <v>0</v>
      </c>
      <c r="S664" s="5">
        <v>0</v>
      </c>
      <c r="T664" s="5">
        <v>0</v>
      </c>
      <c r="U664" s="3"/>
      <c r="V664">
        <v>0</v>
      </c>
      <c r="Y664" s="3"/>
      <c r="Z664" s="5"/>
    </row>
    <row r="665" spans="1:27" x14ac:dyDescent="0.3">
      <c r="A665" t="s">
        <v>1205</v>
      </c>
      <c r="B665" s="3">
        <v>1</v>
      </c>
      <c r="C665" s="4">
        <v>9</v>
      </c>
      <c r="D665">
        <v>1</v>
      </c>
      <c r="E665">
        <v>9.0909090909090912E-2</v>
      </c>
      <c r="F665" t="s">
        <v>2062</v>
      </c>
      <c r="G665" t="s">
        <v>2063</v>
      </c>
      <c r="H665" t="str">
        <f>VLOOKUP(G665,'[1]CPWD List'!$C:$C,1,FALSE)</f>
        <v>001-CGX-CYE</v>
      </c>
      <c r="I665" t="s">
        <v>2064</v>
      </c>
      <c r="J665" t="s">
        <v>68</v>
      </c>
      <c r="K665">
        <v>77</v>
      </c>
      <c r="L665" s="3">
        <v>11</v>
      </c>
      <c r="M665" s="3">
        <v>1</v>
      </c>
      <c r="N665" s="3">
        <v>909</v>
      </c>
      <c r="O665" s="5">
        <v>104193.06050000001</v>
      </c>
      <c r="P665" s="3">
        <v>1</v>
      </c>
      <c r="Q665" s="3">
        <v>4</v>
      </c>
      <c r="R665" s="3">
        <v>3</v>
      </c>
      <c r="S665" s="5">
        <v>137.97999999999999</v>
      </c>
      <c r="T665" s="5">
        <v>103.48</v>
      </c>
      <c r="U665" s="3"/>
      <c r="V665">
        <v>0</v>
      </c>
      <c r="W665">
        <v>1</v>
      </c>
      <c r="Y665" s="3">
        <v>0</v>
      </c>
      <c r="Z665" s="5">
        <v>0</v>
      </c>
    </row>
    <row r="666" spans="1:27" hidden="1" x14ac:dyDescent="0.3">
      <c r="A666" t="s">
        <v>1205</v>
      </c>
      <c r="B666" s="3">
        <v>56</v>
      </c>
      <c r="C666" s="4">
        <v>229.73214285714286</v>
      </c>
      <c r="D666">
        <v>0.7321428571428571</v>
      </c>
      <c r="E666">
        <v>0.234375</v>
      </c>
      <c r="F666" t="s">
        <v>2065</v>
      </c>
      <c r="G666" t="s">
        <v>2066</v>
      </c>
      <c r="H666" t="e">
        <f>VLOOKUP(G666,'[1]CPWD List'!$C:$C,1,FALSE)</f>
        <v>#N/A</v>
      </c>
      <c r="I666" t="s">
        <v>2067</v>
      </c>
      <c r="J666" t="s">
        <v>52</v>
      </c>
      <c r="K666">
        <v>246</v>
      </c>
      <c r="L666" s="3">
        <v>64</v>
      </c>
      <c r="M666" s="3">
        <v>15</v>
      </c>
      <c r="N666" s="3">
        <v>35783</v>
      </c>
      <c r="O666" s="5">
        <v>4555383.79</v>
      </c>
      <c r="P666" s="3">
        <v>41</v>
      </c>
      <c r="Q666" s="3">
        <v>176</v>
      </c>
      <c r="R666" s="3">
        <v>115</v>
      </c>
      <c r="S666" s="5">
        <v>10644.909999999998</v>
      </c>
      <c r="T666" s="5">
        <v>8496.4999999999982</v>
      </c>
      <c r="U666" s="3"/>
      <c r="V666">
        <v>0</v>
      </c>
      <c r="Y666" s="3"/>
      <c r="Z666" s="5">
        <v>0</v>
      </c>
    </row>
    <row r="667" spans="1:27" hidden="1" x14ac:dyDescent="0.3">
      <c r="A667" t="s">
        <v>1205</v>
      </c>
      <c r="B667" s="3">
        <v>3</v>
      </c>
      <c r="C667" s="4">
        <v>28.333333333333332</v>
      </c>
      <c r="D667">
        <v>1</v>
      </c>
      <c r="E667">
        <v>0.5</v>
      </c>
      <c r="F667" t="s">
        <v>2068</v>
      </c>
      <c r="G667" t="s">
        <v>2069</v>
      </c>
      <c r="H667" t="e">
        <f>VLOOKUP(G667,'[1]CPWD List'!$C:$C,1,FALSE)</f>
        <v>#N/A</v>
      </c>
      <c r="I667" t="s">
        <v>2070</v>
      </c>
      <c r="J667" t="s">
        <v>52</v>
      </c>
      <c r="K667">
        <v>44</v>
      </c>
      <c r="L667" s="3">
        <v>2</v>
      </c>
      <c r="M667" s="3">
        <v>1</v>
      </c>
      <c r="N667" s="3">
        <v>1427</v>
      </c>
      <c r="O667" s="5">
        <v>136346.31</v>
      </c>
      <c r="P667" s="3">
        <v>3</v>
      </c>
      <c r="Q667" s="3">
        <v>13</v>
      </c>
      <c r="R667" s="3">
        <v>13</v>
      </c>
      <c r="S667" s="5">
        <v>710.83999999999992</v>
      </c>
      <c r="T667" s="5">
        <v>592.36999999999989</v>
      </c>
      <c r="U667" s="3"/>
      <c r="V667">
        <v>0</v>
      </c>
      <c r="Y667" s="3"/>
      <c r="Z667" s="5">
        <v>0</v>
      </c>
    </row>
    <row r="668" spans="1:27" hidden="1" x14ac:dyDescent="0.3">
      <c r="A668" t="s">
        <v>1205</v>
      </c>
      <c r="B668" s="3">
        <v>45</v>
      </c>
      <c r="C668" s="4">
        <v>54.733333333333334</v>
      </c>
      <c r="D668">
        <v>0.77777777777777779</v>
      </c>
      <c r="E668">
        <v>0.53333333333333333</v>
      </c>
      <c r="F668" t="s">
        <v>2071</v>
      </c>
      <c r="G668" t="s">
        <v>2072</v>
      </c>
      <c r="H668" t="e">
        <f>VLOOKUP(G668,'[1]CPWD List'!$C:$C,1,FALSE)</f>
        <v>#N/A</v>
      </c>
      <c r="I668" t="s">
        <v>2073</v>
      </c>
      <c r="J668" t="s">
        <v>128</v>
      </c>
      <c r="K668">
        <v>232</v>
      </c>
      <c r="L668" s="3">
        <v>30</v>
      </c>
      <c r="M668" s="3">
        <v>16</v>
      </c>
      <c r="N668" s="3">
        <v>19785</v>
      </c>
      <c r="O668" s="5">
        <v>2046885.9700000002</v>
      </c>
      <c r="P668" s="3">
        <v>35</v>
      </c>
      <c r="Q668" s="3">
        <v>135</v>
      </c>
      <c r="R668" s="3">
        <v>121</v>
      </c>
      <c r="S668" s="5">
        <v>6815.52</v>
      </c>
      <c r="T668" s="5">
        <v>5604.7099999999991</v>
      </c>
      <c r="U668" s="3"/>
      <c r="V668">
        <v>0</v>
      </c>
      <c r="Y668" s="3"/>
      <c r="Z668" s="5">
        <v>0</v>
      </c>
    </row>
    <row r="669" spans="1:27" hidden="1" x14ac:dyDescent="0.3">
      <c r="A669" t="s">
        <v>1205</v>
      </c>
      <c r="B669" s="3">
        <v>63</v>
      </c>
      <c r="C669" s="4">
        <v>40.777777777777779</v>
      </c>
      <c r="D669">
        <v>0.93650793650793651</v>
      </c>
      <c r="E669">
        <v>0.61538461538461542</v>
      </c>
      <c r="F669" t="s">
        <v>2074</v>
      </c>
      <c r="G669" t="s">
        <v>2075</v>
      </c>
      <c r="H669" t="e">
        <f>VLOOKUP(G669,'[1]CPWD List'!$C:$C,1,FALSE)</f>
        <v>#N/A</v>
      </c>
      <c r="I669" t="s">
        <v>2076</v>
      </c>
      <c r="J669" t="s">
        <v>169</v>
      </c>
      <c r="K669">
        <v>124</v>
      </c>
      <c r="L669" s="3">
        <v>26</v>
      </c>
      <c r="M669" s="3">
        <v>16</v>
      </c>
      <c r="N669" s="3">
        <v>20455</v>
      </c>
      <c r="O669" s="5">
        <v>2469325.94</v>
      </c>
      <c r="P669" s="3">
        <v>59</v>
      </c>
      <c r="Q669" s="3">
        <v>144</v>
      </c>
      <c r="R669" s="3">
        <v>137</v>
      </c>
      <c r="S669" s="5">
        <v>11394.409999999998</v>
      </c>
      <c r="T669" s="5">
        <v>9620.4900000000016</v>
      </c>
      <c r="U669" s="3"/>
      <c r="V669">
        <v>0</v>
      </c>
      <c r="Y669" s="3"/>
      <c r="Z669" s="5">
        <v>0</v>
      </c>
    </row>
    <row r="670" spans="1:27" x14ac:dyDescent="0.3">
      <c r="A670" t="s">
        <v>1205</v>
      </c>
      <c r="B670" s="3">
        <v>17</v>
      </c>
      <c r="C670" s="4">
        <v>34.235294117647058</v>
      </c>
      <c r="D670">
        <v>0.76470588235294112</v>
      </c>
      <c r="E670">
        <v>0.16666666666666666</v>
      </c>
      <c r="F670" t="s">
        <v>2077</v>
      </c>
      <c r="G670" t="s">
        <v>2078</v>
      </c>
      <c r="H670" t="str">
        <f>VLOOKUP(G670,'[1]CPWD List'!$C:$C,1,FALSE)</f>
        <v>001-F7M-MNA</v>
      </c>
      <c r="I670" t="s">
        <v>2079</v>
      </c>
      <c r="J670" t="s">
        <v>118</v>
      </c>
      <c r="K670">
        <v>628</v>
      </c>
      <c r="L670" s="3">
        <v>60</v>
      </c>
      <c r="M670" s="3">
        <v>10</v>
      </c>
      <c r="N670" s="3">
        <v>18620</v>
      </c>
      <c r="O670" s="5">
        <v>2393833.2615</v>
      </c>
      <c r="P670" s="3">
        <v>13</v>
      </c>
      <c r="Q670" s="3">
        <v>47</v>
      </c>
      <c r="R670" s="3">
        <v>30</v>
      </c>
      <c r="S670" s="5">
        <v>3846.37</v>
      </c>
      <c r="T670" s="5">
        <v>3366.92</v>
      </c>
      <c r="U670" s="3"/>
      <c r="V670">
        <v>0</v>
      </c>
      <c r="W670">
        <v>3</v>
      </c>
      <c r="X670">
        <v>3</v>
      </c>
      <c r="Y670" s="3">
        <v>4</v>
      </c>
      <c r="Z670" s="5">
        <v>12.6653</v>
      </c>
      <c r="AA670">
        <v>4.2217666666666664</v>
      </c>
    </row>
    <row r="671" spans="1:27" hidden="1" x14ac:dyDescent="0.3">
      <c r="A671" t="s">
        <v>1205</v>
      </c>
      <c r="B671" s="3"/>
      <c r="C671" s="4"/>
      <c r="F671" t="s">
        <v>2080</v>
      </c>
      <c r="G671" t="s">
        <v>2081</v>
      </c>
      <c r="H671" t="e">
        <f>VLOOKUP(G671,'[1]CPWD List'!$C:$C,1,FALSE)</f>
        <v>#N/A</v>
      </c>
      <c r="I671" t="s">
        <v>2082</v>
      </c>
      <c r="J671" t="s">
        <v>89</v>
      </c>
      <c r="K671">
        <v>66</v>
      </c>
      <c r="L671" s="3">
        <v>4</v>
      </c>
      <c r="M671" s="3"/>
      <c r="N671" s="3">
        <v>1401</v>
      </c>
      <c r="O671" s="5">
        <v>139989.54999999999</v>
      </c>
      <c r="P671" s="3"/>
      <c r="Q671" s="3"/>
      <c r="R671" s="3"/>
      <c r="S671" s="5"/>
      <c r="T671" s="5"/>
      <c r="U671" s="3"/>
      <c r="Y671" s="3"/>
      <c r="Z671" s="5"/>
    </row>
    <row r="672" spans="1:27" x14ac:dyDescent="0.3">
      <c r="A672" t="s">
        <v>1205</v>
      </c>
      <c r="B672" s="3">
        <v>5</v>
      </c>
      <c r="C672" s="4">
        <v>89.8</v>
      </c>
      <c r="D672">
        <v>0.8</v>
      </c>
      <c r="E672">
        <v>0.1875</v>
      </c>
      <c r="F672" t="s">
        <v>2083</v>
      </c>
      <c r="G672" t="s">
        <v>2084</v>
      </c>
      <c r="H672" t="str">
        <f>VLOOKUP(G672,'[1]CPWD List'!$C:$C,1,FALSE)</f>
        <v>001-BXE-XPR</v>
      </c>
      <c r="I672" t="s">
        <v>2085</v>
      </c>
      <c r="J672" t="s">
        <v>68</v>
      </c>
      <c r="K672">
        <v>234</v>
      </c>
      <c r="L672" s="3">
        <v>16</v>
      </c>
      <c r="M672" s="3">
        <v>3</v>
      </c>
      <c r="N672" s="3">
        <v>10329</v>
      </c>
      <c r="O672" s="5">
        <v>1395874.9429999997</v>
      </c>
      <c r="P672" s="3">
        <v>4</v>
      </c>
      <c r="Q672" s="3">
        <v>7</v>
      </c>
      <c r="R672" s="3">
        <v>6</v>
      </c>
      <c r="S672" s="5">
        <v>586.01</v>
      </c>
      <c r="T672" s="5">
        <v>470.6</v>
      </c>
      <c r="U672" s="3"/>
      <c r="V672">
        <v>0</v>
      </c>
      <c r="W672">
        <v>1</v>
      </c>
      <c r="X672">
        <v>1</v>
      </c>
      <c r="Y672" s="3">
        <v>2</v>
      </c>
      <c r="Z672" s="5">
        <v>18.787399999999998</v>
      </c>
      <c r="AA672">
        <v>18.787399999999998</v>
      </c>
    </row>
    <row r="673" spans="1:27" hidden="1" x14ac:dyDescent="0.3">
      <c r="A673" t="s">
        <v>1205</v>
      </c>
      <c r="B673" s="3">
        <v>7</v>
      </c>
      <c r="C673" s="4">
        <v>37.857142857142854</v>
      </c>
      <c r="D673">
        <v>0.5714285714285714</v>
      </c>
      <c r="E673">
        <v>7.8431372549019607E-2</v>
      </c>
      <c r="F673" t="s">
        <v>2086</v>
      </c>
      <c r="G673" t="s">
        <v>2087</v>
      </c>
      <c r="H673" t="e">
        <f>VLOOKUP(G673,'[1]CPWD List'!$C:$C,1,FALSE)</f>
        <v>#N/A</v>
      </c>
      <c r="I673" t="s">
        <v>2088</v>
      </c>
      <c r="J673" t="s">
        <v>312</v>
      </c>
      <c r="K673">
        <v>579</v>
      </c>
      <c r="L673" s="3">
        <v>51</v>
      </c>
      <c r="M673" s="3">
        <v>4</v>
      </c>
      <c r="N673" s="3">
        <v>17689</v>
      </c>
      <c r="O673" s="5">
        <v>3161291.11</v>
      </c>
      <c r="P673" s="3">
        <v>4</v>
      </c>
      <c r="Q673" s="3">
        <v>18</v>
      </c>
      <c r="R673" s="3">
        <v>8</v>
      </c>
      <c r="S673" s="5">
        <v>296.75</v>
      </c>
      <c r="T673" s="5">
        <v>230.27999999999997</v>
      </c>
      <c r="U673" s="3"/>
      <c r="V673">
        <v>0</v>
      </c>
      <c r="Y673" s="3"/>
      <c r="Z673" s="5">
        <v>0</v>
      </c>
    </row>
    <row r="674" spans="1:27" hidden="1" x14ac:dyDescent="0.3">
      <c r="A674" t="s">
        <v>1205</v>
      </c>
      <c r="B674" s="3">
        <v>1</v>
      </c>
      <c r="C674" s="4">
        <v>0</v>
      </c>
      <c r="E674">
        <v>2.6315789473684209E-2</v>
      </c>
      <c r="F674" t="s">
        <v>2089</v>
      </c>
      <c r="G674" t="s">
        <v>2090</v>
      </c>
      <c r="H674" t="e">
        <f>VLOOKUP(G674,'[1]CPWD List'!$C:$C,1,FALSE)</f>
        <v>#N/A</v>
      </c>
      <c r="I674" t="s">
        <v>2091</v>
      </c>
      <c r="J674" t="s">
        <v>128</v>
      </c>
      <c r="K674">
        <v>395</v>
      </c>
      <c r="L674" s="3">
        <v>38</v>
      </c>
      <c r="M674" s="3">
        <v>1</v>
      </c>
      <c r="N674" s="3">
        <v>9593</v>
      </c>
      <c r="O674" s="5">
        <v>1480213.3499999999</v>
      </c>
      <c r="P674" s="3"/>
      <c r="Q674" s="3">
        <v>1</v>
      </c>
      <c r="R674" s="3">
        <v>0</v>
      </c>
      <c r="S674" s="5">
        <v>0</v>
      </c>
      <c r="T674" s="5">
        <v>0</v>
      </c>
      <c r="U674" s="3"/>
      <c r="V674">
        <v>0</v>
      </c>
      <c r="Y674" s="3"/>
      <c r="Z674" s="5"/>
    </row>
    <row r="675" spans="1:27" hidden="1" x14ac:dyDescent="0.3">
      <c r="A675" t="s">
        <v>1205</v>
      </c>
      <c r="B675" s="3">
        <v>44</v>
      </c>
      <c r="C675" s="4">
        <v>210.25</v>
      </c>
      <c r="D675">
        <v>1</v>
      </c>
      <c r="E675">
        <v>0.16666666666666666</v>
      </c>
      <c r="F675" t="s">
        <v>2092</v>
      </c>
      <c r="G675" t="s">
        <v>2093</v>
      </c>
      <c r="H675" t="e">
        <f>VLOOKUP(G675,'[1]CPWD List'!$C:$C,1,FALSE)</f>
        <v>#N/A</v>
      </c>
      <c r="I675" t="s">
        <v>2094</v>
      </c>
      <c r="J675" t="s">
        <v>52</v>
      </c>
      <c r="K675">
        <v>180</v>
      </c>
      <c r="L675" s="3">
        <v>18</v>
      </c>
      <c r="M675" s="3">
        <v>3</v>
      </c>
      <c r="N675" s="3">
        <v>5769</v>
      </c>
      <c r="O675" s="5">
        <v>662226.97999999986</v>
      </c>
      <c r="P675" s="3">
        <v>44</v>
      </c>
      <c r="Q675" s="3">
        <v>79</v>
      </c>
      <c r="R675" s="3">
        <v>78</v>
      </c>
      <c r="S675" s="5">
        <v>9769.65</v>
      </c>
      <c r="T675" s="5">
        <v>7821.11</v>
      </c>
      <c r="U675" s="3"/>
      <c r="V675">
        <v>0</v>
      </c>
      <c r="Y675" s="3"/>
      <c r="Z675" s="5">
        <v>0</v>
      </c>
    </row>
    <row r="676" spans="1:27" x14ac:dyDescent="0.3">
      <c r="A676" t="s">
        <v>1205</v>
      </c>
      <c r="B676" s="3">
        <v>6</v>
      </c>
      <c r="C676" s="4">
        <v>56.833333333333336</v>
      </c>
      <c r="D676">
        <v>0.83333333333333337</v>
      </c>
      <c r="E676">
        <v>0.1</v>
      </c>
      <c r="F676" t="s">
        <v>2095</v>
      </c>
      <c r="G676" t="s">
        <v>2096</v>
      </c>
      <c r="H676" t="str">
        <f>VLOOKUP(G676,'[1]CPWD List'!$C:$C,1,FALSE)</f>
        <v>001-359-L9A</v>
      </c>
      <c r="I676" t="s">
        <v>2097</v>
      </c>
      <c r="J676" t="s">
        <v>68</v>
      </c>
      <c r="K676">
        <v>194</v>
      </c>
      <c r="L676" s="3">
        <v>30</v>
      </c>
      <c r="M676" s="3">
        <v>3</v>
      </c>
      <c r="N676" s="3">
        <v>6465</v>
      </c>
      <c r="O676" s="5">
        <v>879954.14150000003</v>
      </c>
      <c r="P676" s="3">
        <v>5</v>
      </c>
      <c r="Q676" s="3">
        <v>13</v>
      </c>
      <c r="R676" s="3">
        <v>12</v>
      </c>
      <c r="S676" s="5">
        <v>1588.9599999999998</v>
      </c>
      <c r="T676" s="5">
        <v>1233.21</v>
      </c>
      <c r="U676" s="3"/>
      <c r="V676">
        <v>0</v>
      </c>
      <c r="W676">
        <v>2</v>
      </c>
      <c r="X676">
        <v>2</v>
      </c>
      <c r="Y676" s="3">
        <v>6</v>
      </c>
      <c r="Z676" s="5">
        <v>44.628300000000003</v>
      </c>
      <c r="AA676">
        <v>22.314150000000001</v>
      </c>
    </row>
    <row r="677" spans="1:27" hidden="1" x14ac:dyDescent="0.3">
      <c r="A677" t="s">
        <v>1205</v>
      </c>
      <c r="B677" s="3">
        <v>9</v>
      </c>
      <c r="C677" s="4">
        <v>119.88888888888889</v>
      </c>
      <c r="D677">
        <v>0.66666666666666663</v>
      </c>
      <c r="E677">
        <v>0.26666666666666666</v>
      </c>
      <c r="F677" t="s">
        <v>2098</v>
      </c>
      <c r="G677" t="s">
        <v>2099</v>
      </c>
      <c r="H677" t="e">
        <f>VLOOKUP(G677,'[1]CPWD List'!$C:$C,1,FALSE)</f>
        <v>#N/A</v>
      </c>
      <c r="I677" t="s">
        <v>2100</v>
      </c>
      <c r="J677" t="s">
        <v>186</v>
      </c>
      <c r="K677">
        <v>122</v>
      </c>
      <c r="L677" s="3">
        <v>15</v>
      </c>
      <c r="M677" s="3">
        <v>4</v>
      </c>
      <c r="N677" s="3">
        <v>9405</v>
      </c>
      <c r="O677" s="5">
        <v>1413062.6300000004</v>
      </c>
      <c r="P677" s="3">
        <v>6</v>
      </c>
      <c r="Q677" s="3">
        <v>18</v>
      </c>
      <c r="R677" s="3">
        <v>8</v>
      </c>
      <c r="S677" s="5">
        <v>158.19</v>
      </c>
      <c r="T677" s="5">
        <v>109.27000000000001</v>
      </c>
      <c r="U677" s="3"/>
      <c r="V677">
        <v>0</v>
      </c>
      <c r="Y677" s="3"/>
      <c r="Z677" s="5">
        <v>0</v>
      </c>
    </row>
    <row r="678" spans="1:27" x14ac:dyDescent="0.3">
      <c r="A678" t="s">
        <v>1205</v>
      </c>
      <c r="B678" s="3">
        <v>120</v>
      </c>
      <c r="C678" s="4">
        <v>64.783333333333331</v>
      </c>
      <c r="D678">
        <v>0.95833333333333337</v>
      </c>
      <c r="E678">
        <v>0.33333333333333331</v>
      </c>
      <c r="F678" t="s">
        <v>2101</v>
      </c>
      <c r="G678" t="s">
        <v>2102</v>
      </c>
      <c r="H678" t="str">
        <f>VLOOKUP(G678,'[1]CPWD List'!$C:$C,1,FALSE)</f>
        <v>001-5G8-5FE</v>
      </c>
      <c r="I678" t="s">
        <v>2103</v>
      </c>
      <c r="J678" t="s">
        <v>135</v>
      </c>
      <c r="K678">
        <v>215</v>
      </c>
      <c r="L678" s="3">
        <v>45</v>
      </c>
      <c r="M678" s="3">
        <v>15</v>
      </c>
      <c r="N678" s="3">
        <v>33386</v>
      </c>
      <c r="O678" s="5">
        <v>3622783.7630000003</v>
      </c>
      <c r="P678" s="3">
        <v>115</v>
      </c>
      <c r="Q678" s="3">
        <v>285</v>
      </c>
      <c r="R678" s="3">
        <v>255</v>
      </c>
      <c r="S678" s="5">
        <v>47593.02</v>
      </c>
      <c r="T678" s="5">
        <v>40049.699999999997</v>
      </c>
      <c r="U678" s="3"/>
      <c r="V678">
        <v>0</v>
      </c>
      <c r="W678">
        <v>10</v>
      </c>
      <c r="X678">
        <v>9</v>
      </c>
      <c r="Y678" s="3">
        <v>12</v>
      </c>
      <c r="Z678" s="5">
        <v>58.695299999999996</v>
      </c>
      <c r="AA678">
        <v>6.5216999999999992</v>
      </c>
    </row>
    <row r="679" spans="1:27" hidden="1" x14ac:dyDescent="0.3">
      <c r="A679" t="s">
        <v>1205</v>
      </c>
      <c r="B679" s="3">
        <v>2</v>
      </c>
      <c r="C679" s="4">
        <v>0</v>
      </c>
      <c r="E679">
        <v>0.16666666666666666</v>
      </c>
      <c r="F679" t="s">
        <v>2104</v>
      </c>
      <c r="G679" t="s">
        <v>2105</v>
      </c>
      <c r="H679" t="e">
        <f>VLOOKUP(G679,'[1]CPWD List'!$C:$C,1,FALSE)</f>
        <v>#N/A</v>
      </c>
      <c r="I679" t="s">
        <v>2106</v>
      </c>
      <c r="J679" t="s">
        <v>1144</v>
      </c>
      <c r="K679">
        <v>130</v>
      </c>
      <c r="L679" s="3">
        <v>12</v>
      </c>
      <c r="M679" s="3">
        <v>2</v>
      </c>
      <c r="N679" s="3">
        <v>2756</v>
      </c>
      <c r="O679" s="5">
        <v>297208.88</v>
      </c>
      <c r="P679" s="3"/>
      <c r="Q679" s="3">
        <v>2</v>
      </c>
      <c r="R679" s="3">
        <v>0</v>
      </c>
      <c r="S679" s="5">
        <v>0</v>
      </c>
      <c r="T679" s="5">
        <v>0</v>
      </c>
      <c r="U679" s="3"/>
      <c r="V679">
        <v>0</v>
      </c>
      <c r="Y679" s="3"/>
      <c r="Z679" s="5"/>
    </row>
    <row r="680" spans="1:27" hidden="1" x14ac:dyDescent="0.3">
      <c r="A680" t="s">
        <v>1205</v>
      </c>
      <c r="B680" s="3">
        <v>14</v>
      </c>
      <c r="C680" s="4">
        <v>57.571428571428569</v>
      </c>
      <c r="D680">
        <v>0.9285714285714286</v>
      </c>
      <c r="E680">
        <v>0.21052631578947367</v>
      </c>
      <c r="F680" t="s">
        <v>2107</v>
      </c>
      <c r="G680" t="s">
        <v>2108</v>
      </c>
      <c r="H680" t="e">
        <f>VLOOKUP(G680,'[1]CPWD List'!$C:$C,1,FALSE)</f>
        <v>#N/A</v>
      </c>
      <c r="I680" t="s">
        <v>2109</v>
      </c>
      <c r="J680" t="s">
        <v>75</v>
      </c>
      <c r="K680">
        <v>185</v>
      </c>
      <c r="L680" s="3">
        <v>19</v>
      </c>
      <c r="M680" s="3">
        <v>4</v>
      </c>
      <c r="N680" s="3">
        <v>6272</v>
      </c>
      <c r="O680" s="5">
        <v>902765.54</v>
      </c>
      <c r="P680" s="3">
        <v>13</v>
      </c>
      <c r="Q680" s="3">
        <v>49</v>
      </c>
      <c r="R680" s="3">
        <v>46</v>
      </c>
      <c r="S680" s="5">
        <v>1588.3600000000001</v>
      </c>
      <c r="T680" s="5">
        <v>1258.1400000000001</v>
      </c>
      <c r="U680" s="3"/>
      <c r="V680">
        <v>0</v>
      </c>
      <c r="Y680" s="3"/>
      <c r="Z680" s="5">
        <v>0</v>
      </c>
    </row>
    <row r="681" spans="1:27" hidden="1" x14ac:dyDescent="0.3">
      <c r="A681" t="s">
        <v>1205</v>
      </c>
      <c r="B681" s="3">
        <v>2</v>
      </c>
      <c r="C681" s="4">
        <v>0</v>
      </c>
      <c r="E681">
        <v>0.16666666666666666</v>
      </c>
      <c r="F681" t="s">
        <v>2110</v>
      </c>
      <c r="G681" t="s">
        <v>2111</v>
      </c>
      <c r="H681" t="e">
        <f>VLOOKUP(G681,'[1]CPWD List'!$C:$C,1,FALSE)</f>
        <v>#N/A</v>
      </c>
      <c r="I681" t="s">
        <v>2112</v>
      </c>
      <c r="J681" t="s">
        <v>110</v>
      </c>
      <c r="K681">
        <v>157</v>
      </c>
      <c r="L681" s="3">
        <v>12</v>
      </c>
      <c r="M681" s="3">
        <v>2</v>
      </c>
      <c r="N681" s="3">
        <v>1838</v>
      </c>
      <c r="O681" s="5">
        <v>283682.83999999997</v>
      </c>
      <c r="P681" s="3"/>
      <c r="Q681" s="3">
        <v>5</v>
      </c>
      <c r="R681" s="3">
        <v>0</v>
      </c>
      <c r="S681" s="5">
        <v>0</v>
      </c>
      <c r="T681" s="5">
        <v>0</v>
      </c>
      <c r="U681" s="3"/>
      <c r="V681">
        <v>0</v>
      </c>
      <c r="Y681" s="3"/>
      <c r="Z681" s="5"/>
    </row>
    <row r="682" spans="1:27" hidden="1" x14ac:dyDescent="0.3">
      <c r="A682" t="s">
        <v>1205</v>
      </c>
      <c r="B682" s="3"/>
      <c r="C682" s="4"/>
      <c r="F682" t="s">
        <v>2113</v>
      </c>
      <c r="G682" t="s">
        <v>2114</v>
      </c>
      <c r="H682" t="e">
        <f>VLOOKUP(G682,'[1]CPWD List'!$C:$C,1,FALSE)</f>
        <v>#N/A</v>
      </c>
      <c r="I682" t="s">
        <v>2115</v>
      </c>
      <c r="J682" t="s">
        <v>68</v>
      </c>
      <c r="K682">
        <v>196</v>
      </c>
      <c r="L682" s="3">
        <v>18</v>
      </c>
      <c r="M682" s="3"/>
      <c r="N682" s="3">
        <v>7366</v>
      </c>
      <c r="O682" s="5">
        <v>897470.64999999991</v>
      </c>
      <c r="P682" s="3"/>
      <c r="Q682" s="3"/>
      <c r="R682" s="3"/>
      <c r="S682" s="5"/>
      <c r="T682" s="5"/>
      <c r="U682" s="3"/>
      <c r="Y682" s="3"/>
      <c r="Z682" s="5"/>
    </row>
    <row r="683" spans="1:27" hidden="1" x14ac:dyDescent="0.3">
      <c r="A683" t="s">
        <v>1205</v>
      </c>
      <c r="B683" s="3">
        <v>3</v>
      </c>
      <c r="C683" s="4">
        <v>0</v>
      </c>
      <c r="E683">
        <v>7.6923076923076927E-2</v>
      </c>
      <c r="F683" t="s">
        <v>2116</v>
      </c>
      <c r="G683" t="s">
        <v>2117</v>
      </c>
      <c r="H683" t="e">
        <f>VLOOKUP(G683,'[1]CPWD List'!$C:$C,1,FALSE)</f>
        <v>#N/A</v>
      </c>
      <c r="I683" t="s">
        <v>2118</v>
      </c>
      <c r="J683" t="s">
        <v>155</v>
      </c>
      <c r="K683">
        <v>200</v>
      </c>
      <c r="L683" s="3">
        <v>13</v>
      </c>
      <c r="M683" s="3">
        <v>1</v>
      </c>
      <c r="N683" s="3">
        <v>2377</v>
      </c>
      <c r="O683" s="5">
        <v>218590.84999999998</v>
      </c>
      <c r="P683" s="3"/>
      <c r="Q683" s="3">
        <v>4</v>
      </c>
      <c r="R683" s="3">
        <v>0</v>
      </c>
      <c r="S683" s="5">
        <v>0</v>
      </c>
      <c r="T683" s="5">
        <v>0</v>
      </c>
      <c r="U683" s="3"/>
      <c r="V683">
        <v>0</v>
      </c>
      <c r="Y683" s="3"/>
      <c r="Z683" s="5"/>
    </row>
    <row r="684" spans="1:27" hidden="1" x14ac:dyDescent="0.3">
      <c r="A684" t="s">
        <v>1205</v>
      </c>
      <c r="B684" s="3">
        <v>15</v>
      </c>
      <c r="C684" s="4">
        <v>51.266666666666666</v>
      </c>
      <c r="D684">
        <v>1</v>
      </c>
      <c r="E684">
        <v>0.25</v>
      </c>
      <c r="F684" t="s">
        <v>2119</v>
      </c>
      <c r="G684" t="s">
        <v>2120</v>
      </c>
      <c r="H684" t="e">
        <f>VLOOKUP(G684,'[1]CPWD List'!$C:$C,1,FALSE)</f>
        <v>#N/A</v>
      </c>
      <c r="I684" t="s">
        <v>2121</v>
      </c>
      <c r="J684" t="s">
        <v>85</v>
      </c>
      <c r="K684">
        <v>216</v>
      </c>
      <c r="L684" s="3">
        <v>20</v>
      </c>
      <c r="M684" s="3">
        <v>5</v>
      </c>
      <c r="N684" s="3">
        <v>12712</v>
      </c>
      <c r="O684" s="5">
        <v>1441935.5099999998</v>
      </c>
      <c r="P684" s="3">
        <v>15</v>
      </c>
      <c r="Q684" s="3">
        <v>24</v>
      </c>
      <c r="R684" s="3">
        <v>24</v>
      </c>
      <c r="S684" s="5">
        <v>1806.4299999999998</v>
      </c>
      <c r="T684" s="5">
        <v>1486.38</v>
      </c>
      <c r="U684" s="3"/>
      <c r="V684">
        <v>0</v>
      </c>
      <c r="Y684" s="3"/>
      <c r="Z684" s="5">
        <v>0</v>
      </c>
    </row>
    <row r="685" spans="1:27" x14ac:dyDescent="0.3">
      <c r="A685" t="s">
        <v>1205</v>
      </c>
      <c r="B685" s="3">
        <v>2</v>
      </c>
      <c r="C685" s="4">
        <v>0</v>
      </c>
      <c r="E685">
        <v>3.4482758620689655E-2</v>
      </c>
      <c r="F685" t="s">
        <v>2122</v>
      </c>
      <c r="G685" t="s">
        <v>2123</v>
      </c>
      <c r="H685" t="str">
        <f>VLOOKUP(G685,'[1]CPWD List'!$C:$C,1,FALSE)</f>
        <v>001-2LH-DBY</v>
      </c>
      <c r="I685" t="s">
        <v>2124</v>
      </c>
      <c r="J685" t="s">
        <v>341</v>
      </c>
      <c r="K685">
        <v>449</v>
      </c>
      <c r="L685" s="3">
        <v>29</v>
      </c>
      <c r="M685" s="3">
        <v>1</v>
      </c>
      <c r="N685" s="3">
        <v>11891</v>
      </c>
      <c r="O685" s="5">
        <v>1994755.9064999996</v>
      </c>
      <c r="P685" s="3"/>
      <c r="Q685" s="3">
        <v>2</v>
      </c>
      <c r="R685" s="3">
        <v>0</v>
      </c>
      <c r="S685" s="5">
        <v>0</v>
      </c>
      <c r="T685" s="5">
        <v>0</v>
      </c>
      <c r="U685" s="3"/>
      <c r="V685">
        <v>0</v>
      </c>
      <c r="W685">
        <v>1</v>
      </c>
      <c r="Y685" s="3">
        <v>0</v>
      </c>
      <c r="Z685" s="5"/>
    </row>
    <row r="686" spans="1:27" hidden="1" x14ac:dyDescent="0.3">
      <c r="A686" t="s">
        <v>1205</v>
      </c>
      <c r="B686" s="3">
        <v>3</v>
      </c>
      <c r="C686" s="4">
        <v>0</v>
      </c>
      <c r="E686">
        <v>0.13043478260869565</v>
      </c>
      <c r="F686" t="s">
        <v>2125</v>
      </c>
      <c r="G686" t="s">
        <v>2126</v>
      </c>
      <c r="H686" t="e">
        <f>VLOOKUP(G686,'[1]CPWD List'!$C:$C,1,FALSE)</f>
        <v>#N/A</v>
      </c>
      <c r="I686" t="s">
        <v>2127</v>
      </c>
      <c r="J686" t="s">
        <v>100</v>
      </c>
      <c r="K686">
        <v>249</v>
      </c>
      <c r="L686" s="3">
        <v>23</v>
      </c>
      <c r="M686" s="3">
        <v>3</v>
      </c>
      <c r="N686" s="3">
        <v>4534</v>
      </c>
      <c r="O686" s="5">
        <v>664681.64999999979</v>
      </c>
      <c r="P686" s="3"/>
      <c r="Q686" s="3">
        <v>19</v>
      </c>
      <c r="R686" s="3">
        <v>0</v>
      </c>
      <c r="S686" s="5">
        <v>0</v>
      </c>
      <c r="T686" s="5">
        <v>0</v>
      </c>
      <c r="U686" s="3"/>
      <c r="V686">
        <v>0</v>
      </c>
      <c r="Y686" s="3"/>
      <c r="Z686" s="5"/>
    </row>
    <row r="687" spans="1:27" x14ac:dyDescent="0.3">
      <c r="A687" t="s">
        <v>1205</v>
      </c>
      <c r="B687" s="3">
        <v>4</v>
      </c>
      <c r="C687" s="4">
        <v>217.75</v>
      </c>
      <c r="D687">
        <v>0.5</v>
      </c>
      <c r="E687">
        <v>9.6774193548387094E-2</v>
      </c>
      <c r="F687" t="s">
        <v>2128</v>
      </c>
      <c r="G687" t="s">
        <v>2129</v>
      </c>
      <c r="H687" t="str">
        <f>VLOOKUP(G687,'[1]CPWD List'!$C:$C,1,FALSE)</f>
        <v>001-MDZ-BT0</v>
      </c>
      <c r="I687" t="s">
        <v>2130</v>
      </c>
      <c r="J687" t="s">
        <v>68</v>
      </c>
      <c r="K687">
        <v>291</v>
      </c>
      <c r="L687" s="3">
        <v>31</v>
      </c>
      <c r="M687" s="3">
        <v>3</v>
      </c>
      <c r="N687" s="3">
        <v>9595</v>
      </c>
      <c r="O687" s="5">
        <v>1269256.7345</v>
      </c>
      <c r="P687" s="3">
        <v>2</v>
      </c>
      <c r="Q687" s="3">
        <v>14</v>
      </c>
      <c r="R687" s="3">
        <v>12</v>
      </c>
      <c r="S687" s="5">
        <v>70.44</v>
      </c>
      <c r="T687" s="5">
        <v>39.4</v>
      </c>
      <c r="U687" s="3"/>
      <c r="V687">
        <v>0</v>
      </c>
      <c r="Y687" s="3"/>
      <c r="Z687" s="5">
        <v>0</v>
      </c>
    </row>
    <row r="688" spans="1:27" hidden="1" x14ac:dyDescent="0.3">
      <c r="A688" t="s">
        <v>1205</v>
      </c>
      <c r="B688" s="3">
        <v>2</v>
      </c>
      <c r="C688" s="4">
        <v>26.5</v>
      </c>
      <c r="D688">
        <v>1</v>
      </c>
      <c r="E688">
        <v>0.16666666666666666</v>
      </c>
      <c r="F688" t="s">
        <v>2131</v>
      </c>
      <c r="G688" t="s">
        <v>2132</v>
      </c>
      <c r="H688" t="e">
        <f>VLOOKUP(G688,'[1]CPWD List'!$C:$C,1,FALSE)</f>
        <v>#N/A</v>
      </c>
      <c r="I688" t="s">
        <v>2133</v>
      </c>
      <c r="J688" t="s">
        <v>64</v>
      </c>
      <c r="K688">
        <v>58</v>
      </c>
      <c r="L688" s="3">
        <v>6</v>
      </c>
      <c r="M688" s="3">
        <v>1</v>
      </c>
      <c r="N688" s="3">
        <v>918</v>
      </c>
      <c r="O688" s="5">
        <v>119963.79000000001</v>
      </c>
      <c r="P688" s="3">
        <v>2</v>
      </c>
      <c r="Q688" s="3">
        <v>3</v>
      </c>
      <c r="R688" s="3">
        <v>3</v>
      </c>
      <c r="S688" s="5">
        <v>156.24</v>
      </c>
      <c r="T688" s="5">
        <v>124.99</v>
      </c>
      <c r="U688" s="3"/>
      <c r="V688">
        <v>0</v>
      </c>
      <c r="Y688" s="3"/>
      <c r="Z688" s="5">
        <v>0</v>
      </c>
    </row>
    <row r="689" spans="1:27" x14ac:dyDescent="0.3">
      <c r="A689" t="s">
        <v>1205</v>
      </c>
      <c r="B689" s="3">
        <v>4</v>
      </c>
      <c r="C689" s="4">
        <v>8.75</v>
      </c>
      <c r="D689">
        <v>0.5</v>
      </c>
      <c r="E689">
        <v>0.15384615384615385</v>
      </c>
      <c r="F689" t="s">
        <v>2134</v>
      </c>
      <c r="G689" t="s">
        <v>2135</v>
      </c>
      <c r="H689" t="str">
        <f>VLOOKUP(G689,'[1]CPWD List'!$C:$C,1,FALSE)</f>
        <v>001-8S6-BTE</v>
      </c>
      <c r="I689" t="s">
        <v>2136</v>
      </c>
      <c r="J689" t="s">
        <v>252</v>
      </c>
      <c r="K689">
        <v>106</v>
      </c>
      <c r="L689" s="3">
        <v>13</v>
      </c>
      <c r="M689" s="3">
        <v>2</v>
      </c>
      <c r="N689" s="3">
        <v>7117</v>
      </c>
      <c r="O689" s="5">
        <v>851257.42950000009</v>
      </c>
      <c r="P689" s="3">
        <v>2</v>
      </c>
      <c r="Q689" s="3">
        <v>19</v>
      </c>
      <c r="R689" s="3">
        <v>7</v>
      </c>
      <c r="S689" s="5">
        <v>105.91999999999999</v>
      </c>
      <c r="T689" s="5">
        <v>83.22999999999999</v>
      </c>
      <c r="U689" s="3"/>
      <c r="V689">
        <v>0</v>
      </c>
      <c r="Y689" s="3"/>
      <c r="Z689" s="5">
        <v>0</v>
      </c>
    </row>
    <row r="690" spans="1:27" hidden="1" x14ac:dyDescent="0.3">
      <c r="A690" t="s">
        <v>1205</v>
      </c>
      <c r="B690" s="3">
        <v>20</v>
      </c>
      <c r="C690" s="4">
        <v>0</v>
      </c>
      <c r="E690">
        <v>0.36363636363636365</v>
      </c>
      <c r="F690" t="s">
        <v>2137</v>
      </c>
      <c r="G690" t="s">
        <v>2138</v>
      </c>
      <c r="H690" t="e">
        <f>VLOOKUP(G690,'[1]CPWD List'!$C:$C,1,FALSE)</f>
        <v>#N/A</v>
      </c>
      <c r="I690" t="s">
        <v>2139</v>
      </c>
      <c r="J690" t="s">
        <v>100</v>
      </c>
      <c r="K690">
        <v>132</v>
      </c>
      <c r="L690" s="3">
        <v>11</v>
      </c>
      <c r="M690" s="3">
        <v>4</v>
      </c>
      <c r="N690" s="3">
        <v>4612</v>
      </c>
      <c r="O690" s="5">
        <v>737900.5199999999</v>
      </c>
      <c r="P690" s="3"/>
      <c r="Q690" s="3">
        <v>45</v>
      </c>
      <c r="R690" s="3">
        <v>0</v>
      </c>
      <c r="S690" s="5">
        <v>0</v>
      </c>
      <c r="T690" s="5">
        <v>0</v>
      </c>
      <c r="U690" s="3"/>
      <c r="V690">
        <v>0</v>
      </c>
      <c r="Y690" s="3"/>
      <c r="Z690" s="5"/>
    </row>
    <row r="691" spans="1:27" hidden="1" x14ac:dyDescent="0.3">
      <c r="A691" t="s">
        <v>1205</v>
      </c>
      <c r="B691" s="3">
        <v>7</v>
      </c>
      <c r="C691" s="4">
        <v>34.285714285714285</v>
      </c>
      <c r="D691">
        <v>0.14285714285714285</v>
      </c>
      <c r="E691">
        <v>6.5217391304347824E-2</v>
      </c>
      <c r="F691" t="s">
        <v>2140</v>
      </c>
      <c r="G691" t="s">
        <v>2141</v>
      </c>
      <c r="H691" t="e">
        <f>VLOOKUP(G691,'[1]CPWD List'!$C:$C,1,FALSE)</f>
        <v>#N/A</v>
      </c>
      <c r="I691" t="s">
        <v>2142</v>
      </c>
      <c r="J691" t="s">
        <v>341</v>
      </c>
      <c r="K691">
        <v>457</v>
      </c>
      <c r="L691" s="3">
        <v>46</v>
      </c>
      <c r="M691" s="3">
        <v>3</v>
      </c>
      <c r="N691" s="3">
        <v>15092</v>
      </c>
      <c r="O691" s="5">
        <v>2053104.98</v>
      </c>
      <c r="P691" s="3">
        <v>1</v>
      </c>
      <c r="Q691" s="3">
        <v>15</v>
      </c>
      <c r="R691" s="3">
        <v>1</v>
      </c>
      <c r="S691" s="5">
        <v>261.12</v>
      </c>
      <c r="T691" s="5">
        <v>195.84</v>
      </c>
      <c r="U691" s="3"/>
      <c r="V691">
        <v>0</v>
      </c>
      <c r="Y691" s="3"/>
      <c r="Z691" s="5">
        <v>0</v>
      </c>
    </row>
    <row r="692" spans="1:27" x14ac:dyDescent="0.3">
      <c r="A692" t="s">
        <v>1205</v>
      </c>
      <c r="B692" s="3">
        <v>23</v>
      </c>
      <c r="C692" s="4">
        <v>26.086956521739129</v>
      </c>
      <c r="D692">
        <v>0.91304347826086951</v>
      </c>
      <c r="E692">
        <v>0.21212121212121213</v>
      </c>
      <c r="F692" t="s">
        <v>2143</v>
      </c>
      <c r="G692" t="s">
        <v>2144</v>
      </c>
      <c r="H692" t="str">
        <f>VLOOKUP(G692,'[1]CPWD List'!$C:$C,1,FALSE)</f>
        <v>001-9BB-98Y</v>
      </c>
      <c r="I692" t="s">
        <v>2145</v>
      </c>
      <c r="J692" t="s">
        <v>100</v>
      </c>
      <c r="K692">
        <v>372</v>
      </c>
      <c r="L692" s="3">
        <v>33</v>
      </c>
      <c r="M692" s="3">
        <v>7</v>
      </c>
      <c r="N692" s="3">
        <v>11022</v>
      </c>
      <c r="O692" s="5">
        <v>1240798.5770000003</v>
      </c>
      <c r="P692" s="3">
        <v>21</v>
      </c>
      <c r="Q692" s="3">
        <v>92</v>
      </c>
      <c r="R692" s="3">
        <v>82</v>
      </c>
      <c r="S692" s="5">
        <v>3778.03</v>
      </c>
      <c r="T692" s="5">
        <v>3296.7300000000014</v>
      </c>
      <c r="U692" s="3"/>
      <c r="V692">
        <v>0</v>
      </c>
      <c r="W692">
        <v>7</v>
      </c>
      <c r="X692">
        <v>7</v>
      </c>
      <c r="Y692" s="3">
        <v>17</v>
      </c>
      <c r="Z692" s="5">
        <v>85.690100000000001</v>
      </c>
      <c r="AA692">
        <v>12.241442857142857</v>
      </c>
    </row>
    <row r="693" spans="1:27" x14ac:dyDescent="0.3">
      <c r="A693" t="s">
        <v>1205</v>
      </c>
      <c r="B693" s="3">
        <v>44</v>
      </c>
      <c r="C693" s="4">
        <v>27.022727272727273</v>
      </c>
      <c r="D693">
        <v>1</v>
      </c>
      <c r="E693">
        <v>0.19047619047619047</v>
      </c>
      <c r="F693" t="s">
        <v>2146</v>
      </c>
      <c r="G693" t="s">
        <v>2147</v>
      </c>
      <c r="H693" t="str">
        <f>VLOOKUP(G693,'[1]CPWD List'!$C:$C,1,FALSE)</f>
        <v>001-JTV-EBY</v>
      </c>
      <c r="I693" t="s">
        <v>2148</v>
      </c>
      <c r="J693" t="s">
        <v>68</v>
      </c>
      <c r="K693">
        <v>343</v>
      </c>
      <c r="L693" s="3">
        <v>42</v>
      </c>
      <c r="M693" s="3">
        <v>8</v>
      </c>
      <c r="N693" s="3">
        <v>18443</v>
      </c>
      <c r="O693" s="5">
        <v>2510244.7220000001</v>
      </c>
      <c r="P693" s="3">
        <v>44</v>
      </c>
      <c r="Q693" s="3">
        <v>145</v>
      </c>
      <c r="R693" s="3">
        <v>145</v>
      </c>
      <c r="S693" s="5">
        <v>10240.469999999999</v>
      </c>
      <c r="T693" s="5">
        <v>8525.119999999999</v>
      </c>
      <c r="U693" s="3"/>
      <c r="V693">
        <v>0</v>
      </c>
      <c r="W693">
        <v>3</v>
      </c>
      <c r="X693">
        <v>3</v>
      </c>
      <c r="Y693" s="3">
        <v>5</v>
      </c>
      <c r="Z693" s="5">
        <v>41.424100000000003</v>
      </c>
      <c r="AA693">
        <v>13.808033333333334</v>
      </c>
    </row>
    <row r="694" spans="1:27" hidden="1" x14ac:dyDescent="0.3">
      <c r="A694" t="s">
        <v>1205</v>
      </c>
      <c r="B694" s="3">
        <v>1</v>
      </c>
      <c r="C694" s="4">
        <v>0</v>
      </c>
      <c r="E694">
        <v>0.33333333333333331</v>
      </c>
      <c r="F694" t="s">
        <v>2149</v>
      </c>
      <c r="G694" t="s">
        <v>2150</v>
      </c>
      <c r="H694" t="e">
        <f>VLOOKUP(G694,'[1]CPWD List'!$C:$C,1,FALSE)</f>
        <v>#N/A</v>
      </c>
      <c r="I694" t="s">
        <v>2151</v>
      </c>
      <c r="J694" t="s">
        <v>1071</v>
      </c>
      <c r="K694">
        <v>33</v>
      </c>
      <c r="L694" s="3">
        <v>3</v>
      </c>
      <c r="M694" s="3">
        <v>1</v>
      </c>
      <c r="N694" s="3">
        <v>410</v>
      </c>
      <c r="O694" s="5">
        <v>35299.839999999997</v>
      </c>
      <c r="P694" s="3"/>
      <c r="Q694" s="3">
        <v>1</v>
      </c>
      <c r="R694" s="3">
        <v>0</v>
      </c>
      <c r="S694" s="5">
        <v>0</v>
      </c>
      <c r="T694" s="5">
        <v>0</v>
      </c>
      <c r="U694" s="3"/>
      <c r="V694">
        <v>0</v>
      </c>
      <c r="Y694" s="3"/>
      <c r="Z694" s="5"/>
    </row>
    <row r="695" spans="1:27" hidden="1" x14ac:dyDescent="0.3">
      <c r="A695" t="s">
        <v>1205</v>
      </c>
      <c r="B695" s="3">
        <v>1</v>
      </c>
      <c r="C695" s="4">
        <v>0</v>
      </c>
      <c r="E695">
        <v>0.25</v>
      </c>
      <c r="F695" t="s">
        <v>2152</v>
      </c>
      <c r="G695" t="s">
        <v>2153</v>
      </c>
      <c r="H695" t="e">
        <f>VLOOKUP(G695,'[1]CPWD List'!$C:$C,1,FALSE)</f>
        <v>#N/A</v>
      </c>
      <c r="I695" t="s">
        <v>2154</v>
      </c>
      <c r="J695" t="s">
        <v>100</v>
      </c>
      <c r="K695">
        <v>23</v>
      </c>
      <c r="L695" s="3">
        <v>4</v>
      </c>
      <c r="M695" s="3">
        <v>1</v>
      </c>
      <c r="N695" s="3">
        <v>179</v>
      </c>
      <c r="O695" s="5">
        <v>23985.279999999999</v>
      </c>
      <c r="P695" s="3"/>
      <c r="Q695" s="3">
        <v>1</v>
      </c>
      <c r="R695" s="3">
        <v>0</v>
      </c>
      <c r="S695" s="5">
        <v>0</v>
      </c>
      <c r="T695" s="5">
        <v>0</v>
      </c>
      <c r="U695" s="3"/>
      <c r="V695">
        <v>0</v>
      </c>
      <c r="Y695" s="3"/>
      <c r="Z695" s="5"/>
    </row>
    <row r="696" spans="1:27" hidden="1" x14ac:dyDescent="0.3">
      <c r="A696" t="s">
        <v>1205</v>
      </c>
      <c r="B696" s="3">
        <v>1</v>
      </c>
      <c r="C696" s="4">
        <v>29</v>
      </c>
      <c r="D696">
        <v>1</v>
      </c>
      <c r="E696">
        <v>0.125</v>
      </c>
      <c r="F696" t="s">
        <v>2155</v>
      </c>
      <c r="G696" t="s">
        <v>2156</v>
      </c>
      <c r="H696" t="e">
        <f>VLOOKUP(G696,'[1]CPWD List'!$C:$C,1,FALSE)</f>
        <v>#N/A</v>
      </c>
      <c r="I696" t="s">
        <v>2157</v>
      </c>
      <c r="J696" t="s">
        <v>30</v>
      </c>
      <c r="K696">
        <v>16</v>
      </c>
      <c r="L696" s="3">
        <v>8</v>
      </c>
      <c r="M696" s="3">
        <v>1</v>
      </c>
      <c r="N696" s="3">
        <v>2792</v>
      </c>
      <c r="O696" s="5">
        <v>341146.45</v>
      </c>
      <c r="P696" s="3">
        <v>1</v>
      </c>
      <c r="Q696" s="3">
        <v>2</v>
      </c>
      <c r="R696" s="3">
        <v>2</v>
      </c>
      <c r="S696" s="5">
        <v>194.24</v>
      </c>
      <c r="T696" s="5">
        <v>155.4</v>
      </c>
      <c r="U696" s="3"/>
      <c r="V696">
        <v>0</v>
      </c>
      <c r="Y696" s="3"/>
      <c r="Z696" s="5">
        <v>0</v>
      </c>
    </row>
    <row r="697" spans="1:27" hidden="1" x14ac:dyDescent="0.3">
      <c r="A697" t="s">
        <v>1205</v>
      </c>
      <c r="B697" s="3">
        <v>2</v>
      </c>
      <c r="C697" s="4">
        <v>70</v>
      </c>
      <c r="D697">
        <v>1</v>
      </c>
      <c r="E697">
        <v>0.2</v>
      </c>
      <c r="F697" t="s">
        <v>2158</v>
      </c>
      <c r="G697" t="s">
        <v>2159</v>
      </c>
      <c r="H697" t="e">
        <f>VLOOKUP(G697,'[1]CPWD List'!$C:$C,1,FALSE)</f>
        <v>#N/A</v>
      </c>
      <c r="I697" t="s">
        <v>2160</v>
      </c>
      <c r="J697" t="s">
        <v>378</v>
      </c>
      <c r="K697">
        <v>85</v>
      </c>
      <c r="L697" s="3">
        <v>10</v>
      </c>
      <c r="M697" s="3">
        <v>2</v>
      </c>
      <c r="N697" s="3">
        <v>1500</v>
      </c>
      <c r="O697" s="5">
        <v>168561.63999999998</v>
      </c>
      <c r="P697" s="3">
        <v>2</v>
      </c>
      <c r="Q697" s="3">
        <v>6</v>
      </c>
      <c r="R697" s="3">
        <v>6</v>
      </c>
      <c r="S697" s="5">
        <v>57.64</v>
      </c>
      <c r="T697" s="5">
        <v>46.099999999999994</v>
      </c>
      <c r="U697" s="3"/>
      <c r="V697">
        <v>0</v>
      </c>
      <c r="Y697" s="3"/>
      <c r="Z697" s="5">
        <v>0</v>
      </c>
    </row>
    <row r="698" spans="1:27" hidden="1" x14ac:dyDescent="0.3">
      <c r="A698" t="s">
        <v>1205</v>
      </c>
      <c r="B698" s="3">
        <v>24</v>
      </c>
      <c r="C698" s="4">
        <v>167.54166666666666</v>
      </c>
      <c r="D698">
        <v>0.95833333333333337</v>
      </c>
      <c r="E698">
        <v>0.34482758620689657</v>
      </c>
      <c r="F698" t="s">
        <v>2161</v>
      </c>
      <c r="G698" t="s">
        <v>2162</v>
      </c>
      <c r="H698" t="e">
        <f>VLOOKUP(G698,'[1]CPWD List'!$C:$C,1,FALSE)</f>
        <v>#N/A</v>
      </c>
      <c r="I698" t="s">
        <v>2163</v>
      </c>
      <c r="J698" t="s">
        <v>52</v>
      </c>
      <c r="K698">
        <v>290</v>
      </c>
      <c r="L698" s="3">
        <v>29</v>
      </c>
      <c r="M698" s="3">
        <v>10</v>
      </c>
      <c r="N698" s="3">
        <v>13583</v>
      </c>
      <c r="O698" s="5">
        <v>1656853.58</v>
      </c>
      <c r="P698" s="3">
        <v>23</v>
      </c>
      <c r="Q698" s="3">
        <v>39</v>
      </c>
      <c r="R698" s="3">
        <v>38</v>
      </c>
      <c r="S698" s="5">
        <v>3312.92</v>
      </c>
      <c r="T698" s="5">
        <v>2645.92</v>
      </c>
      <c r="U698" s="3"/>
      <c r="V698">
        <v>0</v>
      </c>
      <c r="Y698" s="3"/>
      <c r="Z698" s="5">
        <v>0</v>
      </c>
    </row>
    <row r="699" spans="1:27" hidden="1" x14ac:dyDescent="0.3">
      <c r="A699" t="s">
        <v>1205</v>
      </c>
      <c r="B699" s="3">
        <v>1</v>
      </c>
      <c r="C699" s="4">
        <v>360</v>
      </c>
      <c r="D699">
        <v>1</v>
      </c>
      <c r="E699">
        <v>0.16666666666666666</v>
      </c>
      <c r="F699" t="s">
        <v>2164</v>
      </c>
      <c r="G699" t="s">
        <v>2165</v>
      </c>
      <c r="H699" t="e">
        <f>VLOOKUP(G699,'[1]CPWD List'!$C:$C,1,FALSE)</f>
        <v>#N/A</v>
      </c>
      <c r="I699" t="s">
        <v>2166</v>
      </c>
      <c r="J699" t="s">
        <v>60</v>
      </c>
      <c r="K699">
        <v>39</v>
      </c>
      <c r="L699" s="3">
        <v>6</v>
      </c>
      <c r="M699" s="3">
        <v>1</v>
      </c>
      <c r="N699" s="3">
        <v>1725</v>
      </c>
      <c r="O699" s="5">
        <v>204492.52</v>
      </c>
      <c r="P699" s="3">
        <v>1</v>
      </c>
      <c r="Q699" s="3">
        <v>16</v>
      </c>
      <c r="R699" s="3">
        <v>16</v>
      </c>
      <c r="S699" s="5">
        <v>385.44</v>
      </c>
      <c r="T699" s="5">
        <v>285.52</v>
      </c>
      <c r="U699" s="3"/>
      <c r="V699">
        <v>0</v>
      </c>
      <c r="Y699" s="3"/>
      <c r="Z699" s="5">
        <v>0</v>
      </c>
    </row>
    <row r="700" spans="1:27" hidden="1" x14ac:dyDescent="0.3">
      <c r="A700" t="s">
        <v>1205</v>
      </c>
      <c r="B700" s="3">
        <v>65</v>
      </c>
      <c r="C700" s="4">
        <v>56.184615384615384</v>
      </c>
      <c r="D700">
        <v>0.83076923076923082</v>
      </c>
      <c r="E700">
        <v>0.24193548387096775</v>
      </c>
      <c r="F700" t="s">
        <v>2167</v>
      </c>
      <c r="G700" t="s">
        <v>2168</v>
      </c>
      <c r="H700" t="e">
        <f>VLOOKUP(G700,'[1]CPWD List'!$C:$C,1,FALSE)</f>
        <v>#N/A</v>
      </c>
      <c r="I700" t="s">
        <v>2169</v>
      </c>
      <c r="J700" t="s">
        <v>186</v>
      </c>
      <c r="K700">
        <v>230</v>
      </c>
      <c r="L700" s="3">
        <v>62</v>
      </c>
      <c r="M700" s="3">
        <v>15</v>
      </c>
      <c r="N700" s="3">
        <v>33593</v>
      </c>
      <c r="O700" s="5">
        <v>4204672.75</v>
      </c>
      <c r="P700" s="3">
        <v>54</v>
      </c>
      <c r="Q700" s="3">
        <v>199</v>
      </c>
      <c r="R700" s="3">
        <v>161</v>
      </c>
      <c r="S700" s="5">
        <v>8447.5800000000017</v>
      </c>
      <c r="T700" s="5">
        <v>7184.300000000002</v>
      </c>
      <c r="U700" s="3"/>
      <c r="V700">
        <v>0</v>
      </c>
      <c r="Y700" s="3"/>
      <c r="Z700" s="5">
        <v>0</v>
      </c>
    </row>
    <row r="701" spans="1:27" hidden="1" x14ac:dyDescent="0.3">
      <c r="A701" t="s">
        <v>1205</v>
      </c>
      <c r="B701" s="3">
        <v>17</v>
      </c>
      <c r="C701" s="4">
        <v>39.470588235294116</v>
      </c>
      <c r="D701">
        <v>1</v>
      </c>
      <c r="E701">
        <v>0.22727272727272727</v>
      </c>
      <c r="F701" t="s">
        <v>2170</v>
      </c>
      <c r="G701" t="s">
        <v>2171</v>
      </c>
      <c r="H701" t="e">
        <f>VLOOKUP(G701,'[1]CPWD List'!$C:$C,1,FALSE)</f>
        <v>#N/A</v>
      </c>
      <c r="I701" t="s">
        <v>2172</v>
      </c>
      <c r="J701" t="s">
        <v>48</v>
      </c>
      <c r="K701">
        <v>191</v>
      </c>
      <c r="L701" s="3">
        <v>22</v>
      </c>
      <c r="M701" s="3">
        <v>5</v>
      </c>
      <c r="N701" s="3">
        <v>7109</v>
      </c>
      <c r="O701" s="5">
        <v>674395.49</v>
      </c>
      <c r="P701" s="3">
        <v>17</v>
      </c>
      <c r="Q701" s="3">
        <v>32</v>
      </c>
      <c r="R701" s="3">
        <v>32</v>
      </c>
      <c r="S701" s="5">
        <v>2340.8000000000002</v>
      </c>
      <c r="T701" s="5">
        <v>1801.7099999999998</v>
      </c>
      <c r="U701" s="3"/>
      <c r="V701">
        <v>0</v>
      </c>
      <c r="Y701" s="3"/>
      <c r="Z701" s="5">
        <v>0</v>
      </c>
    </row>
    <row r="702" spans="1:27" hidden="1" x14ac:dyDescent="0.3">
      <c r="A702" t="s">
        <v>1205</v>
      </c>
      <c r="B702" s="3">
        <v>2</v>
      </c>
      <c r="C702" s="4">
        <v>0</v>
      </c>
      <c r="E702">
        <v>5.2631578947368418E-2</v>
      </c>
      <c r="F702" t="s">
        <v>2173</v>
      </c>
      <c r="G702" t="s">
        <v>2174</v>
      </c>
      <c r="H702" t="e">
        <f>VLOOKUP(G702,'[1]CPWD List'!$C:$C,1,FALSE)</f>
        <v>#N/A</v>
      </c>
      <c r="I702" t="s">
        <v>2175</v>
      </c>
      <c r="J702" t="s">
        <v>60</v>
      </c>
      <c r="K702">
        <v>226</v>
      </c>
      <c r="L702" s="3">
        <v>19</v>
      </c>
      <c r="M702" s="3">
        <v>1</v>
      </c>
      <c r="N702" s="3">
        <v>2540</v>
      </c>
      <c r="O702" s="5">
        <v>330160.11</v>
      </c>
      <c r="P702" s="3"/>
      <c r="Q702" s="3">
        <v>3</v>
      </c>
      <c r="R702" s="3">
        <v>0</v>
      </c>
      <c r="S702" s="5">
        <v>0</v>
      </c>
      <c r="T702" s="5">
        <v>0</v>
      </c>
      <c r="U702" s="3"/>
      <c r="V702">
        <v>0</v>
      </c>
      <c r="Y702" s="3"/>
      <c r="Z702" s="5"/>
    </row>
    <row r="703" spans="1:27" x14ac:dyDescent="0.3">
      <c r="A703" t="s">
        <v>1205</v>
      </c>
      <c r="B703" s="3">
        <v>37</v>
      </c>
      <c r="C703" s="4">
        <v>2.7837837837837838</v>
      </c>
      <c r="D703">
        <v>0.97297297297297303</v>
      </c>
      <c r="E703">
        <v>0.19191919191919191</v>
      </c>
      <c r="F703" t="s">
        <v>2176</v>
      </c>
      <c r="G703" t="s">
        <v>2177</v>
      </c>
      <c r="H703" t="str">
        <f>VLOOKUP(G703,'[1]CPWD List'!$C:$C,1,FALSE)</f>
        <v>001-48E-508</v>
      </c>
      <c r="I703" t="s">
        <v>2178</v>
      </c>
      <c r="J703" t="s">
        <v>60</v>
      </c>
      <c r="K703">
        <v>748</v>
      </c>
      <c r="L703" s="3">
        <v>99</v>
      </c>
      <c r="M703" s="3">
        <v>19</v>
      </c>
      <c r="N703" s="3">
        <v>22519</v>
      </c>
      <c r="O703" s="5">
        <v>2776636.5580000002</v>
      </c>
      <c r="P703" s="3">
        <v>36</v>
      </c>
      <c r="Q703" s="3">
        <v>173</v>
      </c>
      <c r="R703" s="3">
        <v>171</v>
      </c>
      <c r="S703" s="5">
        <v>12384.62</v>
      </c>
      <c r="T703" s="5">
        <v>11002.48</v>
      </c>
      <c r="U703" s="3"/>
      <c r="V703">
        <v>0</v>
      </c>
      <c r="W703">
        <v>9</v>
      </c>
      <c r="X703">
        <v>9</v>
      </c>
      <c r="Y703" s="3">
        <v>11</v>
      </c>
      <c r="Z703" s="5">
        <v>164.30970000000002</v>
      </c>
      <c r="AA703">
        <v>18.256633333333337</v>
      </c>
    </row>
    <row r="704" spans="1:27" hidden="1" x14ac:dyDescent="0.3">
      <c r="A704" t="s">
        <v>1205</v>
      </c>
      <c r="B704" s="3">
        <v>7</v>
      </c>
      <c r="C704" s="4">
        <v>43.285714285714285</v>
      </c>
      <c r="D704">
        <v>1</v>
      </c>
      <c r="E704">
        <v>0.14285714285714285</v>
      </c>
      <c r="F704" t="s">
        <v>2179</v>
      </c>
      <c r="G704" t="s">
        <v>2180</v>
      </c>
      <c r="H704" t="e">
        <f>VLOOKUP(G704,'[1]CPWD List'!$C:$C,1,FALSE)</f>
        <v>#N/A</v>
      </c>
      <c r="I704" t="s">
        <v>2181</v>
      </c>
      <c r="J704" t="s">
        <v>60</v>
      </c>
      <c r="K704">
        <v>212</v>
      </c>
      <c r="L704" s="3">
        <v>28</v>
      </c>
      <c r="M704" s="3">
        <v>4</v>
      </c>
      <c r="N704" s="3">
        <v>4811</v>
      </c>
      <c r="O704" s="5">
        <v>602812.08000000007</v>
      </c>
      <c r="P704" s="3">
        <v>7</v>
      </c>
      <c r="Q704" s="3">
        <v>11</v>
      </c>
      <c r="R704" s="3">
        <v>11</v>
      </c>
      <c r="S704" s="5">
        <v>1156.5</v>
      </c>
      <c r="T704" s="5">
        <v>840.38000000000011</v>
      </c>
      <c r="U704" s="3"/>
      <c r="V704">
        <v>0</v>
      </c>
      <c r="Y704" s="3"/>
      <c r="Z704" s="5">
        <v>0</v>
      </c>
    </row>
    <row r="705" spans="1:27" x14ac:dyDescent="0.3">
      <c r="A705" t="s">
        <v>1205</v>
      </c>
      <c r="B705" s="3">
        <v>46</v>
      </c>
      <c r="C705" s="4">
        <v>12.282608695652174</v>
      </c>
      <c r="D705">
        <v>0.93478260869565222</v>
      </c>
      <c r="E705">
        <v>0.2413793103448276</v>
      </c>
      <c r="F705" t="s">
        <v>2182</v>
      </c>
      <c r="G705" t="s">
        <v>2183</v>
      </c>
      <c r="H705" t="str">
        <f>VLOOKUP(G705,'[1]CPWD List'!$C:$C,1,FALSE)</f>
        <v>001-ULF-N6F</v>
      </c>
      <c r="I705" t="s">
        <v>2184</v>
      </c>
      <c r="J705" t="s">
        <v>75</v>
      </c>
      <c r="K705">
        <v>382</v>
      </c>
      <c r="L705" s="3">
        <v>87</v>
      </c>
      <c r="M705" s="3">
        <v>21</v>
      </c>
      <c r="N705" s="3">
        <v>23535</v>
      </c>
      <c r="O705" s="5">
        <v>2570945.9974999996</v>
      </c>
      <c r="P705" s="3">
        <v>43</v>
      </c>
      <c r="Q705" s="3">
        <v>115</v>
      </c>
      <c r="R705" s="3">
        <v>99</v>
      </c>
      <c r="S705" s="5">
        <v>8156.3625000000011</v>
      </c>
      <c r="T705" s="5">
        <v>6508.6900000000005</v>
      </c>
      <c r="U705" s="3"/>
      <c r="V705">
        <v>0</v>
      </c>
      <c r="W705">
        <v>7</v>
      </c>
      <c r="X705">
        <v>7</v>
      </c>
      <c r="Y705" s="3">
        <v>10</v>
      </c>
      <c r="Z705" s="5">
        <v>35.407799999999995</v>
      </c>
      <c r="AA705">
        <v>5.0582571428571423</v>
      </c>
    </row>
    <row r="706" spans="1:27" hidden="1" x14ac:dyDescent="0.3">
      <c r="A706" t="s">
        <v>1205</v>
      </c>
      <c r="B706" s="3"/>
      <c r="C706" s="4"/>
      <c r="F706" t="s">
        <v>2185</v>
      </c>
      <c r="G706" t="s">
        <v>2186</v>
      </c>
      <c r="H706" t="e">
        <f>VLOOKUP(G706,'[1]CPWD List'!$C:$C,1,FALSE)</f>
        <v>#N/A</v>
      </c>
      <c r="I706" t="s">
        <v>2187</v>
      </c>
      <c r="J706" t="s">
        <v>85</v>
      </c>
      <c r="K706">
        <v>67</v>
      </c>
      <c r="L706" s="3">
        <v>8</v>
      </c>
      <c r="M706" s="3"/>
      <c r="N706" s="3">
        <v>1732</v>
      </c>
      <c r="O706" s="5">
        <v>209428.36000000002</v>
      </c>
      <c r="P706" s="3"/>
      <c r="Q706" s="3"/>
      <c r="R706" s="3"/>
      <c r="S706" s="5"/>
      <c r="T706" s="5"/>
      <c r="U706" s="3"/>
      <c r="Y706" s="3"/>
      <c r="Z706" s="5"/>
    </row>
    <row r="707" spans="1:27" x14ac:dyDescent="0.3">
      <c r="A707" t="s">
        <v>1205</v>
      </c>
      <c r="B707" s="3">
        <v>36</v>
      </c>
      <c r="C707" s="4">
        <v>71.111111111111114</v>
      </c>
      <c r="D707">
        <v>0.91666666666666663</v>
      </c>
      <c r="E707">
        <v>0.4642857142857143</v>
      </c>
      <c r="F707" t="s">
        <v>2188</v>
      </c>
      <c r="G707" t="s">
        <v>2189</v>
      </c>
      <c r="H707" t="str">
        <f>VLOOKUP(G707,'[1]CPWD List'!$C:$C,1,FALSE)</f>
        <v>001-RR8-UJO</v>
      </c>
      <c r="I707" t="s">
        <v>2190</v>
      </c>
      <c r="J707" t="s">
        <v>68</v>
      </c>
      <c r="K707">
        <v>214</v>
      </c>
      <c r="L707" s="3">
        <v>28</v>
      </c>
      <c r="M707" s="3">
        <v>13</v>
      </c>
      <c r="N707" s="3">
        <v>12806</v>
      </c>
      <c r="O707" s="5">
        <v>1434615.6714999999</v>
      </c>
      <c r="P707" s="3">
        <v>33</v>
      </c>
      <c r="Q707" s="3">
        <v>103</v>
      </c>
      <c r="R707" s="3">
        <v>94</v>
      </c>
      <c r="S707" s="5">
        <v>8975.7900000000009</v>
      </c>
      <c r="T707" s="5">
        <v>7981.12</v>
      </c>
      <c r="U707" s="3"/>
      <c r="V707">
        <v>0</v>
      </c>
      <c r="W707">
        <v>5</v>
      </c>
      <c r="X707">
        <v>4</v>
      </c>
      <c r="Y707" s="3">
        <v>5</v>
      </c>
      <c r="Z707" s="5">
        <v>27.2332</v>
      </c>
      <c r="AA707">
        <v>6.8083</v>
      </c>
    </row>
    <row r="708" spans="1:27" hidden="1" x14ac:dyDescent="0.3">
      <c r="A708" t="s">
        <v>1205</v>
      </c>
      <c r="B708" s="3">
        <v>2</v>
      </c>
      <c r="C708" s="4">
        <v>23</v>
      </c>
      <c r="D708">
        <v>1</v>
      </c>
      <c r="E708">
        <v>9.0909090909090912E-2</v>
      </c>
      <c r="F708" t="s">
        <v>2191</v>
      </c>
      <c r="G708" t="s">
        <v>2192</v>
      </c>
      <c r="H708" t="e">
        <f>VLOOKUP(G708,'[1]CPWD List'!$C:$C,1,FALSE)</f>
        <v>#N/A</v>
      </c>
      <c r="I708" t="s">
        <v>2193</v>
      </c>
      <c r="J708" t="s">
        <v>561</v>
      </c>
      <c r="K708">
        <v>47</v>
      </c>
      <c r="L708" s="3">
        <v>11</v>
      </c>
      <c r="M708" s="3">
        <v>1</v>
      </c>
      <c r="N708" s="3">
        <v>1947</v>
      </c>
      <c r="O708" s="5">
        <v>277324.13999999996</v>
      </c>
      <c r="P708" s="3">
        <v>2</v>
      </c>
      <c r="Q708" s="3">
        <v>2</v>
      </c>
      <c r="R708" s="3">
        <v>2</v>
      </c>
      <c r="S708" s="5">
        <v>88.4</v>
      </c>
      <c r="T708" s="5">
        <v>66.3</v>
      </c>
      <c r="U708" s="3"/>
      <c r="V708">
        <v>0</v>
      </c>
      <c r="Y708" s="3"/>
      <c r="Z708" s="5">
        <v>0</v>
      </c>
    </row>
    <row r="709" spans="1:27" hidden="1" x14ac:dyDescent="0.3">
      <c r="A709" t="s">
        <v>1205</v>
      </c>
      <c r="B709" s="3">
        <v>9</v>
      </c>
      <c r="C709" s="4">
        <v>19.333333333333332</v>
      </c>
      <c r="D709">
        <v>1</v>
      </c>
      <c r="E709">
        <v>0.4</v>
      </c>
      <c r="F709" t="s">
        <v>2194</v>
      </c>
      <c r="G709" t="s">
        <v>2195</v>
      </c>
      <c r="H709" t="e">
        <f>VLOOKUP(G709,'[1]CPWD List'!$C:$C,1,FALSE)</f>
        <v>#N/A</v>
      </c>
      <c r="I709" t="s">
        <v>2196</v>
      </c>
      <c r="J709" t="s">
        <v>561</v>
      </c>
      <c r="K709">
        <v>44</v>
      </c>
      <c r="L709" s="3">
        <v>5</v>
      </c>
      <c r="M709" s="3">
        <v>2</v>
      </c>
      <c r="N709" s="3">
        <v>1125</v>
      </c>
      <c r="O709" s="5">
        <v>151113.81999999998</v>
      </c>
      <c r="P709" s="3">
        <v>9</v>
      </c>
      <c r="Q709" s="3">
        <v>36</v>
      </c>
      <c r="R709" s="3">
        <v>35</v>
      </c>
      <c r="S709" s="5">
        <v>2264.83</v>
      </c>
      <c r="T709" s="5">
        <v>2101.25</v>
      </c>
      <c r="U709" s="3"/>
      <c r="V709">
        <v>0</v>
      </c>
      <c r="Y709" s="3"/>
      <c r="Z709" s="5">
        <v>0</v>
      </c>
    </row>
    <row r="710" spans="1:27" hidden="1" x14ac:dyDescent="0.3">
      <c r="A710" t="s">
        <v>1205</v>
      </c>
      <c r="B710" s="3">
        <v>4</v>
      </c>
      <c r="C710" s="4">
        <v>16</v>
      </c>
      <c r="D710">
        <v>1</v>
      </c>
      <c r="E710">
        <v>0.375</v>
      </c>
      <c r="F710" t="s">
        <v>2197</v>
      </c>
      <c r="G710" t="s">
        <v>2198</v>
      </c>
      <c r="H710" t="e">
        <f>VLOOKUP(G710,'[1]CPWD List'!$C:$C,1,FALSE)</f>
        <v>#N/A</v>
      </c>
      <c r="I710" t="s">
        <v>2199</v>
      </c>
      <c r="J710" t="s">
        <v>561</v>
      </c>
      <c r="K710">
        <v>37</v>
      </c>
      <c r="L710" s="3">
        <v>8</v>
      </c>
      <c r="M710" s="3">
        <v>3</v>
      </c>
      <c r="N710" s="3">
        <v>6948</v>
      </c>
      <c r="O710" s="5">
        <v>872397.60999999987</v>
      </c>
      <c r="P710" s="3">
        <v>4</v>
      </c>
      <c r="Q710" s="3">
        <v>11</v>
      </c>
      <c r="R710" s="3">
        <v>11</v>
      </c>
      <c r="S710" s="5">
        <v>774.55</v>
      </c>
      <c r="T710" s="5">
        <v>553.25</v>
      </c>
      <c r="U710" s="3"/>
      <c r="V710">
        <v>0</v>
      </c>
      <c r="Y710" s="3"/>
      <c r="Z710" s="5">
        <v>0</v>
      </c>
    </row>
    <row r="711" spans="1:27" x14ac:dyDescent="0.3">
      <c r="A711" t="s">
        <v>1205</v>
      </c>
      <c r="B711" s="3">
        <v>65</v>
      </c>
      <c r="C711" s="4">
        <v>15.076923076923077</v>
      </c>
      <c r="D711">
        <v>0.84615384615384615</v>
      </c>
      <c r="E711">
        <v>0.36842105263157893</v>
      </c>
      <c r="F711" t="s">
        <v>2200</v>
      </c>
      <c r="G711" t="s">
        <v>2201</v>
      </c>
      <c r="H711" t="str">
        <f>VLOOKUP(G711,'[1]CPWD List'!$C:$C,1,FALSE)</f>
        <v>001-MOW-FVF</v>
      </c>
      <c r="I711" t="s">
        <v>2202</v>
      </c>
      <c r="J711" t="s">
        <v>561</v>
      </c>
      <c r="K711">
        <v>190</v>
      </c>
      <c r="L711" s="3">
        <v>19</v>
      </c>
      <c r="M711" s="3">
        <v>7</v>
      </c>
      <c r="N711" s="3">
        <v>11302</v>
      </c>
      <c r="O711" s="5">
        <v>1477568.1095</v>
      </c>
      <c r="P711" s="3">
        <v>55</v>
      </c>
      <c r="Q711" s="3">
        <v>360</v>
      </c>
      <c r="R711" s="3">
        <v>253</v>
      </c>
      <c r="S711" s="5">
        <v>17837.510000000002</v>
      </c>
      <c r="T711" s="5">
        <v>14976.659999999998</v>
      </c>
      <c r="U711" s="3"/>
      <c r="V711">
        <v>0</v>
      </c>
      <c r="W711">
        <v>15</v>
      </c>
      <c r="X711">
        <v>12</v>
      </c>
      <c r="Y711" s="3">
        <v>18</v>
      </c>
      <c r="Z711" s="5">
        <v>80.386399999999981</v>
      </c>
      <c r="AA711">
        <v>6.6988666666666647</v>
      </c>
    </row>
    <row r="712" spans="1:27" hidden="1" x14ac:dyDescent="0.3">
      <c r="A712" t="s">
        <v>1205</v>
      </c>
      <c r="B712" s="3">
        <v>8</v>
      </c>
      <c r="C712" s="4">
        <v>16.5</v>
      </c>
      <c r="D712">
        <v>0.875</v>
      </c>
      <c r="E712">
        <v>0.45454545454545453</v>
      </c>
      <c r="F712" t="s">
        <v>2203</v>
      </c>
      <c r="G712" t="s">
        <v>2204</v>
      </c>
      <c r="H712" t="e">
        <f>VLOOKUP(G712,'[1]CPWD List'!$C:$C,1,FALSE)</f>
        <v>#N/A</v>
      </c>
      <c r="I712" t="s">
        <v>2205</v>
      </c>
      <c r="J712" t="s">
        <v>561</v>
      </c>
      <c r="K712">
        <v>32</v>
      </c>
      <c r="L712" s="3">
        <v>11</v>
      </c>
      <c r="M712" s="3">
        <v>5</v>
      </c>
      <c r="N712" s="3">
        <v>4825</v>
      </c>
      <c r="O712" s="5">
        <v>575670.31999999995</v>
      </c>
      <c r="P712" s="3">
        <v>7</v>
      </c>
      <c r="Q712" s="3">
        <v>28</v>
      </c>
      <c r="R712" s="3">
        <v>10</v>
      </c>
      <c r="S712" s="5">
        <v>2231.4900000000002</v>
      </c>
      <c r="T712" s="5">
        <v>1860.62</v>
      </c>
      <c r="U712" s="3"/>
      <c r="V712">
        <v>0</v>
      </c>
      <c r="Y712" s="3"/>
      <c r="Z712" s="5">
        <v>0</v>
      </c>
    </row>
    <row r="713" spans="1:27" hidden="1" x14ac:dyDescent="0.3">
      <c r="A713" t="s">
        <v>1205</v>
      </c>
      <c r="B713" s="3">
        <v>17</v>
      </c>
      <c r="C713" s="4">
        <v>120.29411764705883</v>
      </c>
      <c r="D713">
        <v>1</v>
      </c>
      <c r="E713">
        <v>0.31818181818181818</v>
      </c>
      <c r="F713" t="s">
        <v>2206</v>
      </c>
      <c r="G713" t="s">
        <v>2207</v>
      </c>
      <c r="H713" t="e">
        <f>VLOOKUP(G713,'[1]CPWD List'!$C:$C,1,FALSE)</f>
        <v>#N/A</v>
      </c>
      <c r="I713" t="s">
        <v>2208</v>
      </c>
      <c r="J713" t="s">
        <v>169</v>
      </c>
      <c r="K713">
        <v>159</v>
      </c>
      <c r="L713" s="3">
        <v>22</v>
      </c>
      <c r="M713" s="3">
        <v>7</v>
      </c>
      <c r="N713" s="3">
        <v>7391</v>
      </c>
      <c r="O713" s="5">
        <v>944845.14999999991</v>
      </c>
      <c r="P713" s="3">
        <v>17</v>
      </c>
      <c r="Q713" s="3">
        <v>96</v>
      </c>
      <c r="R713" s="3">
        <v>96</v>
      </c>
      <c r="S713" s="5">
        <v>7276.8700000000008</v>
      </c>
      <c r="T713" s="5">
        <v>5496.340000000002</v>
      </c>
      <c r="U713" s="3"/>
      <c r="V713">
        <v>0</v>
      </c>
      <c r="Y713" s="3"/>
      <c r="Z713" s="5">
        <v>0</v>
      </c>
    </row>
    <row r="714" spans="1:27" hidden="1" x14ac:dyDescent="0.3">
      <c r="A714" t="s">
        <v>1205</v>
      </c>
      <c r="B714" s="3">
        <v>9</v>
      </c>
      <c r="C714" s="4">
        <v>41.222222222222221</v>
      </c>
      <c r="D714">
        <v>0.77777777777777779</v>
      </c>
      <c r="E714">
        <v>0.25</v>
      </c>
      <c r="F714" t="s">
        <v>2209</v>
      </c>
      <c r="G714" t="s">
        <v>2210</v>
      </c>
      <c r="H714" t="e">
        <f>VLOOKUP(G714,'[1]CPWD List'!$C:$C,1,FALSE)</f>
        <v>#N/A</v>
      </c>
      <c r="I714" t="s">
        <v>2211</v>
      </c>
      <c r="J714" t="s">
        <v>75</v>
      </c>
      <c r="K714">
        <v>201</v>
      </c>
      <c r="L714" s="3">
        <v>20</v>
      </c>
      <c r="M714" s="3">
        <v>5</v>
      </c>
      <c r="N714" s="3">
        <v>3875</v>
      </c>
      <c r="O714" s="5">
        <v>561595.07999999996</v>
      </c>
      <c r="P714" s="3">
        <v>7</v>
      </c>
      <c r="Q714" s="3">
        <v>23</v>
      </c>
      <c r="R714" s="3">
        <v>21</v>
      </c>
      <c r="S714" s="5">
        <v>1377.05</v>
      </c>
      <c r="T714" s="5">
        <v>1053.53</v>
      </c>
      <c r="U714" s="3"/>
      <c r="V714">
        <v>0</v>
      </c>
      <c r="Y714" s="3"/>
      <c r="Z714" s="5">
        <v>0</v>
      </c>
    </row>
    <row r="715" spans="1:27" x14ac:dyDescent="0.3">
      <c r="A715" t="s">
        <v>1205</v>
      </c>
      <c r="B715" s="3">
        <v>4</v>
      </c>
      <c r="C715" s="4">
        <v>84</v>
      </c>
      <c r="E715">
        <v>8.8235294117647065E-2</v>
      </c>
      <c r="F715" t="s">
        <v>2212</v>
      </c>
      <c r="G715" t="s">
        <v>2213</v>
      </c>
      <c r="H715" t="str">
        <f>VLOOKUP(G715,'[1]CPWD List'!$C:$C,1,FALSE)</f>
        <v>001-8RV-VOO</v>
      </c>
      <c r="I715" t="s">
        <v>2214</v>
      </c>
      <c r="J715" t="s">
        <v>68</v>
      </c>
      <c r="K715">
        <v>300</v>
      </c>
      <c r="L715" s="3">
        <v>34</v>
      </c>
      <c r="M715" s="3">
        <v>3</v>
      </c>
      <c r="N715" s="3">
        <v>16085</v>
      </c>
      <c r="O715" s="5">
        <v>1811904.5504999999</v>
      </c>
      <c r="P715" s="3"/>
      <c r="Q715" s="3">
        <v>7</v>
      </c>
      <c r="R715" s="3">
        <v>0</v>
      </c>
      <c r="S715" s="5">
        <v>0</v>
      </c>
      <c r="T715" s="5">
        <v>0</v>
      </c>
      <c r="U715" s="3"/>
      <c r="V715">
        <v>0</v>
      </c>
      <c r="Y715" s="3"/>
      <c r="Z715" s="5"/>
    </row>
    <row r="716" spans="1:27" hidden="1" x14ac:dyDescent="0.3">
      <c r="A716" t="s">
        <v>1205</v>
      </c>
      <c r="B716" s="3">
        <v>4</v>
      </c>
      <c r="C716" s="4">
        <v>132.5</v>
      </c>
      <c r="D716">
        <v>0.75</v>
      </c>
      <c r="E716">
        <v>0.125</v>
      </c>
      <c r="F716" t="s">
        <v>2215</v>
      </c>
      <c r="G716" t="s">
        <v>2216</v>
      </c>
      <c r="H716" t="e">
        <f>VLOOKUP(G716,'[1]CPWD List'!$C:$C,1,FALSE)</f>
        <v>#N/A</v>
      </c>
      <c r="I716" t="s">
        <v>2217</v>
      </c>
      <c r="J716" t="s">
        <v>206</v>
      </c>
      <c r="K716">
        <v>165</v>
      </c>
      <c r="L716" s="3">
        <v>16</v>
      </c>
      <c r="M716" s="3">
        <v>2</v>
      </c>
      <c r="N716" s="3">
        <v>5680</v>
      </c>
      <c r="O716" s="5">
        <v>898835.65999999992</v>
      </c>
      <c r="P716" s="3">
        <v>3</v>
      </c>
      <c r="Q716" s="3">
        <v>13</v>
      </c>
      <c r="R716" s="3">
        <v>12</v>
      </c>
      <c r="S716" s="5">
        <v>1056.2700000000002</v>
      </c>
      <c r="T716" s="5">
        <v>880.21999999999991</v>
      </c>
      <c r="U716" s="3"/>
      <c r="V716">
        <v>0</v>
      </c>
      <c r="Y716" s="3"/>
      <c r="Z716" s="5">
        <v>0</v>
      </c>
    </row>
    <row r="717" spans="1:27" hidden="1" x14ac:dyDescent="0.3">
      <c r="A717" t="s">
        <v>1205</v>
      </c>
      <c r="B717" s="3">
        <v>1</v>
      </c>
      <c r="C717" s="4">
        <v>0</v>
      </c>
      <c r="E717">
        <v>0.05</v>
      </c>
      <c r="F717" t="s">
        <v>2218</v>
      </c>
      <c r="G717" t="s">
        <v>2219</v>
      </c>
      <c r="H717" t="e">
        <f>VLOOKUP(G717,'[1]CPWD List'!$C:$C,1,FALSE)</f>
        <v>#N/A</v>
      </c>
      <c r="I717" t="s">
        <v>2220</v>
      </c>
      <c r="J717" t="s">
        <v>68</v>
      </c>
      <c r="K717">
        <v>215</v>
      </c>
      <c r="L717" s="3">
        <v>20</v>
      </c>
      <c r="M717" s="3">
        <v>1</v>
      </c>
      <c r="N717" s="3">
        <v>5227</v>
      </c>
      <c r="O717" s="5">
        <v>763521.63000000012</v>
      </c>
      <c r="P717" s="3"/>
      <c r="Q717" s="3">
        <v>1</v>
      </c>
      <c r="R717" s="3">
        <v>0</v>
      </c>
      <c r="S717" s="5">
        <v>0</v>
      </c>
      <c r="T717" s="5">
        <v>0</v>
      </c>
      <c r="U717" s="3"/>
      <c r="V717">
        <v>0</v>
      </c>
      <c r="Y717" s="3"/>
      <c r="Z717" s="5"/>
    </row>
    <row r="718" spans="1:27" hidden="1" x14ac:dyDescent="0.3">
      <c r="A718" t="s">
        <v>1205</v>
      </c>
      <c r="B718" s="3">
        <v>9</v>
      </c>
      <c r="C718" s="4">
        <v>73.555555555555557</v>
      </c>
      <c r="D718">
        <v>0.55555555555555558</v>
      </c>
      <c r="E718">
        <v>0.19354838709677419</v>
      </c>
      <c r="F718" t="s">
        <v>2221</v>
      </c>
      <c r="G718" t="s">
        <v>2222</v>
      </c>
      <c r="H718" t="e">
        <f>VLOOKUP(G718,'[1]CPWD List'!$C:$C,1,FALSE)</f>
        <v>#N/A</v>
      </c>
      <c r="I718" t="s">
        <v>2220</v>
      </c>
      <c r="J718" t="s">
        <v>118</v>
      </c>
      <c r="K718">
        <v>465</v>
      </c>
      <c r="L718" s="3">
        <v>31</v>
      </c>
      <c r="M718" s="3">
        <v>6</v>
      </c>
      <c r="N718" s="3">
        <v>11796</v>
      </c>
      <c r="O718" s="5">
        <v>1411393.97</v>
      </c>
      <c r="P718" s="3">
        <v>5</v>
      </c>
      <c r="Q718" s="3">
        <v>47</v>
      </c>
      <c r="R718" s="3">
        <v>13</v>
      </c>
      <c r="S718" s="5">
        <v>1597.24</v>
      </c>
      <c r="T718" s="5">
        <v>1237.6099999999999</v>
      </c>
      <c r="U718" s="3"/>
      <c r="V718">
        <v>0</v>
      </c>
      <c r="Y718" s="3"/>
      <c r="Z718" s="5">
        <v>0</v>
      </c>
    </row>
    <row r="719" spans="1:27" x14ac:dyDescent="0.3">
      <c r="A719" t="s">
        <v>1205</v>
      </c>
      <c r="B719" s="3">
        <v>146</v>
      </c>
      <c r="C719" s="4">
        <v>173.10958904109589</v>
      </c>
      <c r="D719">
        <v>0.96575342465753422</v>
      </c>
      <c r="E719">
        <v>0.2441860465116279</v>
      </c>
      <c r="F719" t="s">
        <v>2223</v>
      </c>
      <c r="G719" t="s">
        <v>2224</v>
      </c>
      <c r="H719" t="str">
        <f>VLOOKUP(G719,'[1]CPWD List'!$C:$C,1,FALSE)</f>
        <v>001-KJR-87X</v>
      </c>
      <c r="I719" t="s">
        <v>2225</v>
      </c>
      <c r="J719" t="s">
        <v>68</v>
      </c>
      <c r="K719">
        <v>609</v>
      </c>
      <c r="L719" s="3">
        <v>86</v>
      </c>
      <c r="M719" s="3">
        <v>21</v>
      </c>
      <c r="N719" s="3">
        <v>55254</v>
      </c>
      <c r="O719" s="5">
        <v>8325043.6434999993</v>
      </c>
      <c r="P719" s="3">
        <v>141</v>
      </c>
      <c r="Q719" s="3">
        <v>385</v>
      </c>
      <c r="R719" s="3">
        <v>378</v>
      </c>
      <c r="S719" s="5">
        <v>48156.130000000005</v>
      </c>
      <c r="T719" s="5">
        <v>31499.490000000005</v>
      </c>
      <c r="U719" s="3"/>
      <c r="V719">
        <v>0</v>
      </c>
      <c r="W719">
        <v>26</v>
      </c>
      <c r="X719">
        <v>24</v>
      </c>
      <c r="Y719" s="3">
        <v>48</v>
      </c>
      <c r="Z719" s="5">
        <v>514.92949999999996</v>
      </c>
      <c r="AA719">
        <v>21.455395833333331</v>
      </c>
    </row>
    <row r="720" spans="1:27" hidden="1" x14ac:dyDescent="0.3">
      <c r="A720" t="s">
        <v>1205</v>
      </c>
      <c r="B720" s="3"/>
      <c r="C720" s="4"/>
      <c r="F720" t="s">
        <v>2226</v>
      </c>
      <c r="G720" t="s">
        <v>2227</v>
      </c>
      <c r="H720" t="e">
        <f>VLOOKUP(G720,'[1]CPWD List'!$C:$C,1,FALSE)</f>
        <v>#N/A</v>
      </c>
      <c r="I720" t="s">
        <v>2228</v>
      </c>
      <c r="J720" t="s">
        <v>501</v>
      </c>
      <c r="K720">
        <v>61</v>
      </c>
      <c r="L720" s="3">
        <v>7</v>
      </c>
      <c r="M720" s="3"/>
      <c r="N720" s="3">
        <v>2195</v>
      </c>
      <c r="O720" s="5">
        <v>278413.02999999997</v>
      </c>
      <c r="P720" s="3"/>
      <c r="Q720" s="3"/>
      <c r="R720" s="3"/>
      <c r="S720" s="5"/>
      <c r="T720" s="5"/>
      <c r="U720" s="3"/>
      <c r="Y720" s="3"/>
      <c r="Z720" s="5"/>
    </row>
    <row r="721" spans="1:27" x14ac:dyDescent="0.3">
      <c r="A721" t="s">
        <v>1205</v>
      </c>
      <c r="B721" s="3"/>
      <c r="C721" s="4"/>
      <c r="F721" t="s">
        <v>2229</v>
      </c>
      <c r="G721" t="s">
        <v>2230</v>
      </c>
      <c r="H721" t="str">
        <f>VLOOKUP(G721,'[1]CPWD List'!$C:$C,1,FALSE)</f>
        <v>001-FR9-KSN</v>
      </c>
      <c r="I721" t="s">
        <v>2231</v>
      </c>
      <c r="J721" t="s">
        <v>100</v>
      </c>
      <c r="K721">
        <v>173</v>
      </c>
      <c r="L721" s="3">
        <v>10</v>
      </c>
      <c r="M721" s="3"/>
      <c r="N721" s="3">
        <v>8375</v>
      </c>
      <c r="O721" s="5">
        <v>2001962.2305000001</v>
      </c>
      <c r="P721" s="3"/>
      <c r="Q721" s="3"/>
      <c r="R721" s="3"/>
      <c r="S721" s="5"/>
      <c r="T721" s="5"/>
      <c r="U721" s="3"/>
      <c r="Y721" s="3"/>
      <c r="Z721" s="5"/>
    </row>
    <row r="722" spans="1:27" x14ac:dyDescent="0.3">
      <c r="A722" t="s">
        <v>1205</v>
      </c>
      <c r="B722" s="3"/>
      <c r="C722" s="4"/>
      <c r="F722" t="s">
        <v>2232</v>
      </c>
      <c r="G722" t="s">
        <v>2233</v>
      </c>
      <c r="H722" t="str">
        <f>VLOOKUP(G722,'[1]CPWD List'!$C:$C,1,FALSE)</f>
        <v>001-ZCN-44O</v>
      </c>
      <c r="I722" t="s">
        <v>2234</v>
      </c>
      <c r="J722" t="s">
        <v>100</v>
      </c>
      <c r="K722">
        <v>205</v>
      </c>
      <c r="L722" s="3">
        <v>9</v>
      </c>
      <c r="M722" s="3"/>
      <c r="N722" s="3">
        <v>2627</v>
      </c>
      <c r="O722" s="5">
        <v>428162.5884999999</v>
      </c>
      <c r="P722" s="3"/>
      <c r="Q722" s="3"/>
      <c r="R722" s="3"/>
      <c r="S722" s="5"/>
      <c r="T722" s="5"/>
      <c r="U722" s="3"/>
      <c r="Y722" s="3"/>
      <c r="Z722" s="5"/>
    </row>
    <row r="723" spans="1:27" x14ac:dyDescent="0.3">
      <c r="A723" t="s">
        <v>1205</v>
      </c>
      <c r="B723" s="3">
        <v>6</v>
      </c>
      <c r="C723" s="4">
        <v>0</v>
      </c>
      <c r="E723">
        <v>0.14285714285714285</v>
      </c>
      <c r="F723" t="s">
        <v>2235</v>
      </c>
      <c r="G723" t="s">
        <v>2236</v>
      </c>
      <c r="H723" t="str">
        <f>VLOOKUP(G723,'[1]CPWD List'!$C:$C,1,FALSE)</f>
        <v>001-WMZ-0FT</v>
      </c>
      <c r="I723" t="s">
        <v>2237</v>
      </c>
      <c r="J723" t="s">
        <v>114</v>
      </c>
      <c r="K723">
        <v>40</v>
      </c>
      <c r="L723" s="3">
        <v>14</v>
      </c>
      <c r="M723" s="3">
        <v>2</v>
      </c>
      <c r="N723" s="3">
        <v>12076</v>
      </c>
      <c r="O723" s="5">
        <v>1449701.8204999999</v>
      </c>
      <c r="P723" s="3"/>
      <c r="Q723" s="3">
        <v>15</v>
      </c>
      <c r="R723" s="3">
        <v>0</v>
      </c>
      <c r="S723" s="5">
        <v>0</v>
      </c>
      <c r="T723" s="5">
        <v>0</v>
      </c>
      <c r="U723" s="3"/>
      <c r="V723">
        <v>0</v>
      </c>
      <c r="W723">
        <v>1</v>
      </c>
      <c r="Y723" s="3">
        <v>0</v>
      </c>
      <c r="Z723" s="5"/>
    </row>
    <row r="724" spans="1:27" x14ac:dyDescent="0.3">
      <c r="A724" t="s">
        <v>1205</v>
      </c>
      <c r="B724" s="3">
        <v>3</v>
      </c>
      <c r="C724" s="4">
        <v>0</v>
      </c>
      <c r="E724">
        <v>7.1428571428571425E-2</v>
      </c>
      <c r="F724" t="s">
        <v>2238</v>
      </c>
      <c r="G724" t="s">
        <v>2239</v>
      </c>
      <c r="H724" t="str">
        <f>VLOOKUP(G724,'[1]CPWD List'!$C:$C,1,FALSE)</f>
        <v>001-S7X-C5I</v>
      </c>
      <c r="I724" t="s">
        <v>2240</v>
      </c>
      <c r="J724" t="s">
        <v>135</v>
      </c>
      <c r="K724">
        <v>32</v>
      </c>
      <c r="L724" s="3">
        <v>14</v>
      </c>
      <c r="M724" s="3">
        <v>1</v>
      </c>
      <c r="N724" s="3">
        <v>9354</v>
      </c>
      <c r="O724" s="5">
        <v>2104644.085</v>
      </c>
      <c r="P724" s="3"/>
      <c r="Q724" s="3">
        <v>7</v>
      </c>
      <c r="R724" s="3">
        <v>0</v>
      </c>
      <c r="S724" s="5">
        <v>0</v>
      </c>
      <c r="T724" s="5">
        <v>0</v>
      </c>
      <c r="U724" s="3"/>
      <c r="V724">
        <v>0</v>
      </c>
      <c r="Y724" s="3"/>
      <c r="Z724" s="5"/>
    </row>
    <row r="725" spans="1:27" hidden="1" x14ac:dyDescent="0.3">
      <c r="A725" t="s">
        <v>1205</v>
      </c>
      <c r="B725" s="3"/>
      <c r="C725" s="4"/>
      <c r="F725" t="s">
        <v>2241</v>
      </c>
      <c r="G725" t="s">
        <v>2242</v>
      </c>
      <c r="H725" t="e">
        <f>VLOOKUP(G725,'[1]CPWD List'!$C:$C,1,FALSE)</f>
        <v>#N/A</v>
      </c>
      <c r="I725" t="s">
        <v>2243</v>
      </c>
      <c r="J725" t="s">
        <v>85</v>
      </c>
      <c r="K725">
        <v>112</v>
      </c>
      <c r="L725" s="3">
        <v>13</v>
      </c>
      <c r="M725" s="3"/>
      <c r="N725" s="3">
        <v>2308</v>
      </c>
      <c r="O725" s="5">
        <v>310723.04000000004</v>
      </c>
      <c r="P725" s="3"/>
      <c r="Q725" s="3"/>
      <c r="R725" s="3"/>
      <c r="S725" s="5"/>
      <c r="T725" s="5"/>
      <c r="U725" s="3"/>
      <c r="Y725" s="3"/>
      <c r="Z725" s="5"/>
    </row>
    <row r="726" spans="1:27" x14ac:dyDescent="0.3">
      <c r="A726" t="s">
        <v>1205</v>
      </c>
      <c r="B726" s="3">
        <v>177</v>
      </c>
      <c r="C726" s="4">
        <v>29.903954802259886</v>
      </c>
      <c r="D726">
        <v>0.89830508474576276</v>
      </c>
      <c r="E726">
        <v>0.23706896551724138</v>
      </c>
      <c r="F726" t="s">
        <v>2244</v>
      </c>
      <c r="G726" t="s">
        <v>2245</v>
      </c>
      <c r="H726" t="str">
        <f>VLOOKUP(G726,'[1]CPWD List'!$C:$C,1,FALSE)</f>
        <v>001-SGS-6H5</v>
      </c>
      <c r="I726" t="s">
        <v>2246</v>
      </c>
      <c r="J726" t="s">
        <v>68</v>
      </c>
      <c r="K726">
        <v>1902</v>
      </c>
      <c r="L726" s="3">
        <v>232</v>
      </c>
      <c r="M726" s="3">
        <v>55</v>
      </c>
      <c r="N726" s="3">
        <v>100650</v>
      </c>
      <c r="O726" s="5">
        <v>12998807.842500001</v>
      </c>
      <c r="P726" s="3">
        <v>159</v>
      </c>
      <c r="Q726" s="3">
        <v>535</v>
      </c>
      <c r="R726" s="3">
        <v>457</v>
      </c>
      <c r="S726" s="5">
        <v>51678.939999999995</v>
      </c>
      <c r="T726" s="5">
        <v>42132.4</v>
      </c>
      <c r="U726" s="3"/>
      <c r="V726">
        <v>0</v>
      </c>
      <c r="W726">
        <v>9</v>
      </c>
      <c r="X726">
        <v>8</v>
      </c>
      <c r="Y726" s="3">
        <v>18</v>
      </c>
      <c r="Z726" s="5">
        <v>95.40270000000001</v>
      </c>
      <c r="AA726">
        <v>11.925337500000001</v>
      </c>
    </row>
    <row r="727" spans="1:27" x14ac:dyDescent="0.3">
      <c r="A727" t="s">
        <v>1205</v>
      </c>
      <c r="B727" s="3"/>
      <c r="C727" s="4"/>
      <c r="F727" t="s">
        <v>2247</v>
      </c>
      <c r="G727" t="s">
        <v>2248</v>
      </c>
      <c r="H727" t="str">
        <f>VLOOKUP(G727,'[1]CPWD List'!$C:$C,1,FALSE)</f>
        <v>001-NYV-NU1</v>
      </c>
      <c r="I727" t="s">
        <v>2249</v>
      </c>
      <c r="J727" t="s">
        <v>60</v>
      </c>
      <c r="K727">
        <v>225</v>
      </c>
      <c r="L727" s="3">
        <v>23</v>
      </c>
      <c r="M727" s="3"/>
      <c r="N727" s="3">
        <v>2682</v>
      </c>
      <c r="O727" s="5">
        <v>321783.424</v>
      </c>
      <c r="P727" s="3"/>
      <c r="Q727" s="3"/>
      <c r="R727" s="3"/>
      <c r="S727" s="5"/>
      <c r="T727" s="5"/>
      <c r="U727" s="3"/>
      <c r="Y727" s="3"/>
      <c r="Z727" s="5"/>
    </row>
    <row r="728" spans="1:27" hidden="1" x14ac:dyDescent="0.3">
      <c r="A728" t="s">
        <v>1205</v>
      </c>
      <c r="B728" s="3">
        <v>1</v>
      </c>
      <c r="C728" s="4">
        <v>242</v>
      </c>
      <c r="D728">
        <v>1</v>
      </c>
      <c r="E728">
        <v>0.25</v>
      </c>
      <c r="F728" t="s">
        <v>2250</v>
      </c>
      <c r="G728" t="s">
        <v>2251</v>
      </c>
      <c r="H728" t="e">
        <f>VLOOKUP(G728,'[1]CPWD List'!$C:$C,1,FALSE)</f>
        <v>#N/A</v>
      </c>
      <c r="I728" t="s">
        <v>2252</v>
      </c>
      <c r="J728" t="s">
        <v>341</v>
      </c>
      <c r="K728">
        <v>47</v>
      </c>
      <c r="L728" s="3">
        <v>4</v>
      </c>
      <c r="M728" s="3">
        <v>1</v>
      </c>
      <c r="N728" s="3">
        <v>279</v>
      </c>
      <c r="O728" s="5">
        <v>45433.600000000006</v>
      </c>
      <c r="P728" s="3">
        <v>1</v>
      </c>
      <c r="Q728" s="3">
        <v>2</v>
      </c>
      <c r="R728" s="3">
        <v>2</v>
      </c>
      <c r="S728" s="5">
        <v>33.24</v>
      </c>
      <c r="T728" s="5">
        <v>29.92</v>
      </c>
      <c r="U728" s="3"/>
      <c r="V728">
        <v>0</v>
      </c>
      <c r="Y728" s="3"/>
      <c r="Z728" s="5">
        <v>0</v>
      </c>
    </row>
    <row r="729" spans="1:27" hidden="1" x14ac:dyDescent="0.3">
      <c r="A729" t="s">
        <v>1205</v>
      </c>
      <c r="B729" s="3">
        <v>2</v>
      </c>
      <c r="C729" s="4">
        <v>33</v>
      </c>
      <c r="D729">
        <v>1</v>
      </c>
      <c r="E729">
        <v>0.25</v>
      </c>
      <c r="F729" t="s">
        <v>2253</v>
      </c>
      <c r="G729" t="s">
        <v>2254</v>
      </c>
      <c r="H729" t="e">
        <f>VLOOKUP(G729,'[1]CPWD List'!$C:$C,1,FALSE)</f>
        <v>#N/A</v>
      </c>
      <c r="I729" t="s">
        <v>2255</v>
      </c>
      <c r="J729" t="s">
        <v>284</v>
      </c>
      <c r="K729">
        <v>61</v>
      </c>
      <c r="L729" s="3">
        <v>4</v>
      </c>
      <c r="M729" s="3">
        <v>1</v>
      </c>
      <c r="N729" s="3">
        <v>888</v>
      </c>
      <c r="O729" s="5">
        <v>112570.58</v>
      </c>
      <c r="P729" s="3">
        <v>2</v>
      </c>
      <c r="Q729" s="3">
        <v>6</v>
      </c>
      <c r="R729" s="3">
        <v>6</v>
      </c>
      <c r="S729" s="5">
        <v>1531.69</v>
      </c>
      <c r="T729" s="5">
        <v>1143.18</v>
      </c>
      <c r="U729" s="3"/>
      <c r="V729">
        <v>0</v>
      </c>
      <c r="Y729" s="3"/>
      <c r="Z729" s="5">
        <v>0</v>
      </c>
    </row>
    <row r="730" spans="1:27" x14ac:dyDescent="0.3">
      <c r="A730" t="s">
        <v>1205</v>
      </c>
      <c r="B730" s="3">
        <v>45</v>
      </c>
      <c r="C730" s="4">
        <v>48.022222222222226</v>
      </c>
      <c r="D730">
        <v>0.53333333333333333</v>
      </c>
      <c r="E730">
        <v>0.24324324324324326</v>
      </c>
      <c r="F730" t="s">
        <v>2256</v>
      </c>
      <c r="G730" t="s">
        <v>2257</v>
      </c>
      <c r="H730" t="str">
        <f>VLOOKUP(G730,'[1]CPWD List'!$C:$C,1,FALSE)</f>
        <v>001-MBJ-JKM</v>
      </c>
      <c r="I730" t="s">
        <v>2258</v>
      </c>
      <c r="J730" t="s">
        <v>135</v>
      </c>
      <c r="K730">
        <v>274</v>
      </c>
      <c r="L730" s="3">
        <v>37</v>
      </c>
      <c r="M730" s="3">
        <v>9</v>
      </c>
      <c r="N730" s="3">
        <v>20039</v>
      </c>
      <c r="O730" s="5">
        <v>2379161.1564999996</v>
      </c>
      <c r="P730" s="3">
        <v>24</v>
      </c>
      <c r="Q730" s="3">
        <v>179</v>
      </c>
      <c r="R730" s="3">
        <v>99</v>
      </c>
      <c r="S730" s="5">
        <v>5628.6799999999994</v>
      </c>
      <c r="T730" s="5">
        <v>4582.25</v>
      </c>
      <c r="U730" s="3"/>
      <c r="V730">
        <v>0</v>
      </c>
      <c r="W730">
        <v>8</v>
      </c>
      <c r="X730">
        <v>8</v>
      </c>
      <c r="Y730" s="3">
        <v>9</v>
      </c>
      <c r="Z730" s="5">
        <v>22.9758</v>
      </c>
      <c r="AA730">
        <v>2.8719749999999999</v>
      </c>
    </row>
    <row r="731" spans="1:27" hidden="1" x14ac:dyDescent="0.3">
      <c r="A731" t="s">
        <v>1205</v>
      </c>
      <c r="B731" s="3">
        <v>1</v>
      </c>
      <c r="C731" s="4">
        <v>31</v>
      </c>
      <c r="D731">
        <v>1</v>
      </c>
      <c r="E731">
        <v>0.1111111111111111</v>
      </c>
      <c r="F731" t="s">
        <v>2259</v>
      </c>
      <c r="G731" t="s">
        <v>2260</v>
      </c>
      <c r="H731" t="e">
        <f>VLOOKUP(G731,'[1]CPWD List'!$C:$C,1,FALSE)</f>
        <v>#N/A</v>
      </c>
      <c r="I731" t="s">
        <v>2261</v>
      </c>
      <c r="J731" t="s">
        <v>284</v>
      </c>
      <c r="K731">
        <v>66</v>
      </c>
      <c r="L731" s="3">
        <v>9</v>
      </c>
      <c r="M731" s="3">
        <v>1</v>
      </c>
      <c r="N731" s="3">
        <v>2642</v>
      </c>
      <c r="O731" s="5">
        <v>250847.60999999996</v>
      </c>
      <c r="P731" s="3">
        <v>1</v>
      </c>
      <c r="Q731" s="3">
        <v>1</v>
      </c>
      <c r="R731" s="3">
        <v>1</v>
      </c>
      <c r="S731" s="5">
        <v>88</v>
      </c>
      <c r="T731" s="5">
        <v>66</v>
      </c>
      <c r="U731" s="3"/>
      <c r="V731">
        <v>0</v>
      </c>
      <c r="Y731" s="3"/>
      <c r="Z731" s="5">
        <v>0</v>
      </c>
    </row>
    <row r="732" spans="1:27" hidden="1" x14ac:dyDescent="0.3">
      <c r="A732" t="s">
        <v>1205</v>
      </c>
      <c r="B732" s="3">
        <v>4</v>
      </c>
      <c r="C732" s="4">
        <v>0</v>
      </c>
      <c r="E732">
        <v>4.3478260869565216E-2</v>
      </c>
      <c r="F732" t="s">
        <v>2262</v>
      </c>
      <c r="G732" t="s">
        <v>2263</v>
      </c>
      <c r="H732" t="e">
        <f>VLOOKUP(G732,'[1]CPWD List'!$C:$C,1,FALSE)</f>
        <v>#N/A</v>
      </c>
      <c r="I732" t="s">
        <v>2264</v>
      </c>
      <c r="J732" t="s">
        <v>169</v>
      </c>
      <c r="K732">
        <v>260</v>
      </c>
      <c r="L732" s="3">
        <v>23</v>
      </c>
      <c r="M732" s="3">
        <v>1</v>
      </c>
      <c r="N732" s="3">
        <v>7261</v>
      </c>
      <c r="O732" s="5">
        <v>1042908.76</v>
      </c>
      <c r="P732" s="3"/>
      <c r="Q732" s="3">
        <v>21</v>
      </c>
      <c r="R732" s="3">
        <v>0</v>
      </c>
      <c r="S732" s="5">
        <v>0</v>
      </c>
      <c r="T732" s="5">
        <v>0</v>
      </c>
      <c r="U732" s="3"/>
      <c r="V732">
        <v>0</v>
      </c>
      <c r="Y732" s="3"/>
      <c r="Z732" s="5"/>
    </row>
    <row r="733" spans="1:27" hidden="1" x14ac:dyDescent="0.3">
      <c r="A733" t="s">
        <v>1205</v>
      </c>
      <c r="B733" s="3"/>
      <c r="C733" s="4"/>
      <c r="F733" t="s">
        <v>2265</v>
      </c>
      <c r="G733" t="s">
        <v>2266</v>
      </c>
      <c r="H733" t="e">
        <f>VLOOKUP(G733,'[1]CPWD List'!$C:$C,1,FALSE)</f>
        <v>#N/A</v>
      </c>
      <c r="I733" t="s">
        <v>2267</v>
      </c>
      <c r="J733" t="s">
        <v>135</v>
      </c>
      <c r="K733">
        <v>31</v>
      </c>
      <c r="L733" s="3">
        <v>7</v>
      </c>
      <c r="M733" s="3"/>
      <c r="N733" s="3">
        <v>853</v>
      </c>
      <c r="O733" s="5">
        <v>80425.84</v>
      </c>
      <c r="P733" s="3"/>
      <c r="Q733" s="3"/>
      <c r="R733" s="3"/>
      <c r="S733" s="5"/>
      <c r="T733" s="5"/>
      <c r="U733" s="3"/>
      <c r="Y733" s="3"/>
      <c r="Z733" s="5"/>
    </row>
    <row r="734" spans="1:27" hidden="1" x14ac:dyDescent="0.3">
      <c r="A734" t="s">
        <v>1205</v>
      </c>
      <c r="B734" s="3">
        <v>62</v>
      </c>
      <c r="C734" s="4">
        <v>52.79032258064516</v>
      </c>
      <c r="D734">
        <v>0.82258064516129037</v>
      </c>
      <c r="E734">
        <v>0.42499999999999999</v>
      </c>
      <c r="F734" t="s">
        <v>2268</v>
      </c>
      <c r="G734" t="s">
        <v>2269</v>
      </c>
      <c r="H734" t="e">
        <f>VLOOKUP(G734,'[1]CPWD List'!$C:$C,1,FALSE)</f>
        <v>#N/A</v>
      </c>
      <c r="I734" t="s">
        <v>2270</v>
      </c>
      <c r="J734" t="s">
        <v>60</v>
      </c>
      <c r="K734">
        <v>125</v>
      </c>
      <c r="L734" s="3">
        <v>40</v>
      </c>
      <c r="M734" s="3">
        <v>17</v>
      </c>
      <c r="N734" s="3">
        <v>19777</v>
      </c>
      <c r="O734" s="5">
        <v>2860952.46</v>
      </c>
      <c r="P734" s="3">
        <v>51</v>
      </c>
      <c r="Q734" s="3">
        <v>261</v>
      </c>
      <c r="R734" s="3">
        <v>154</v>
      </c>
      <c r="S734" s="5">
        <v>7569.59</v>
      </c>
      <c r="T734" s="5">
        <v>5728.1799999999994</v>
      </c>
      <c r="U734" s="3"/>
      <c r="V734">
        <v>0</v>
      </c>
      <c r="Y734" s="3"/>
      <c r="Z734" s="5">
        <v>0</v>
      </c>
    </row>
    <row r="735" spans="1:27" x14ac:dyDescent="0.3">
      <c r="A735" t="s">
        <v>1205</v>
      </c>
      <c r="B735" s="3">
        <v>92</v>
      </c>
      <c r="C735" s="4">
        <v>56.043478260869563</v>
      </c>
      <c r="D735">
        <v>0.95652173913043481</v>
      </c>
      <c r="E735">
        <v>0.21839080459770116</v>
      </c>
      <c r="F735" t="s">
        <v>2271</v>
      </c>
      <c r="G735" t="s">
        <v>2272</v>
      </c>
      <c r="H735" t="str">
        <f>VLOOKUP(G735,'[1]CPWD List'!$C:$C,1,FALSE)</f>
        <v>001-USD-4CD</v>
      </c>
      <c r="I735" t="s">
        <v>2273</v>
      </c>
      <c r="J735" t="s">
        <v>75</v>
      </c>
      <c r="K735">
        <v>360</v>
      </c>
      <c r="L735" s="3">
        <v>87</v>
      </c>
      <c r="M735" s="3">
        <v>19</v>
      </c>
      <c r="N735" s="3">
        <v>50938</v>
      </c>
      <c r="O735" s="5">
        <v>7130014.6824999992</v>
      </c>
      <c r="P735" s="3">
        <v>88</v>
      </c>
      <c r="Q735" s="3">
        <v>319</v>
      </c>
      <c r="R735" s="3">
        <v>300</v>
      </c>
      <c r="S735" s="5">
        <v>33633.300499999998</v>
      </c>
      <c r="T735" s="5">
        <v>27711.239999999994</v>
      </c>
      <c r="U735" s="3"/>
      <c r="V735">
        <v>0</v>
      </c>
      <c r="W735">
        <v>9</v>
      </c>
      <c r="X735">
        <v>8</v>
      </c>
      <c r="Y735" s="3">
        <v>25</v>
      </c>
      <c r="Z735" s="5">
        <v>143.02369999999999</v>
      </c>
      <c r="AA735">
        <v>17.877962499999999</v>
      </c>
    </row>
    <row r="736" spans="1:27" hidden="1" x14ac:dyDescent="0.3">
      <c r="A736" t="s">
        <v>1205</v>
      </c>
      <c r="B736" s="3">
        <v>5</v>
      </c>
      <c r="C736" s="4">
        <v>14.6</v>
      </c>
      <c r="D736">
        <v>0.4</v>
      </c>
      <c r="E736">
        <v>0.1875</v>
      </c>
      <c r="F736" t="s">
        <v>2274</v>
      </c>
      <c r="G736" t="s">
        <v>2275</v>
      </c>
      <c r="H736" t="e">
        <f>VLOOKUP(G736,'[1]CPWD List'!$C:$C,1,FALSE)</f>
        <v>#N/A</v>
      </c>
      <c r="I736" t="s">
        <v>2276</v>
      </c>
      <c r="J736" t="s">
        <v>52</v>
      </c>
      <c r="K736">
        <v>87</v>
      </c>
      <c r="L736" s="3">
        <v>16</v>
      </c>
      <c r="M736" s="3">
        <v>3</v>
      </c>
      <c r="N736" s="3">
        <v>2703</v>
      </c>
      <c r="O736" s="5">
        <v>343740.61000000004</v>
      </c>
      <c r="P736" s="3">
        <v>2</v>
      </c>
      <c r="Q736" s="3">
        <v>25</v>
      </c>
      <c r="R736" s="3">
        <v>3</v>
      </c>
      <c r="S736" s="5">
        <v>142.9</v>
      </c>
      <c r="T736" s="5">
        <v>114.32000000000001</v>
      </c>
      <c r="U736" s="3"/>
      <c r="V736">
        <v>0</v>
      </c>
      <c r="Y736" s="3"/>
      <c r="Z736" s="5">
        <v>0</v>
      </c>
    </row>
    <row r="737" spans="1:27" hidden="1" x14ac:dyDescent="0.3">
      <c r="A737" t="s">
        <v>1205</v>
      </c>
      <c r="B737" s="3">
        <v>8</v>
      </c>
      <c r="C737" s="4">
        <v>22.75</v>
      </c>
      <c r="D737">
        <v>1</v>
      </c>
      <c r="E737">
        <v>1</v>
      </c>
      <c r="F737" t="s">
        <v>2277</v>
      </c>
      <c r="G737" t="s">
        <v>2278</v>
      </c>
      <c r="H737" t="e">
        <f>VLOOKUP(G737,'[1]CPWD List'!$C:$C,1,FALSE)</f>
        <v>#N/A</v>
      </c>
      <c r="I737" t="s">
        <v>2279</v>
      </c>
      <c r="J737" t="s">
        <v>1071</v>
      </c>
      <c r="K737">
        <v>24</v>
      </c>
      <c r="L737" s="3">
        <v>1</v>
      </c>
      <c r="M737" s="3">
        <v>1</v>
      </c>
      <c r="N737" s="3">
        <v>655</v>
      </c>
      <c r="O737" s="5">
        <v>76621.33</v>
      </c>
      <c r="P737" s="3">
        <v>8</v>
      </c>
      <c r="Q737" s="3">
        <v>24</v>
      </c>
      <c r="R737" s="3">
        <v>23</v>
      </c>
      <c r="S737" s="5">
        <v>4241.12</v>
      </c>
      <c r="T737" s="5">
        <v>3262.4</v>
      </c>
      <c r="U737" s="3"/>
      <c r="V737">
        <v>0</v>
      </c>
      <c r="Y737" s="3"/>
      <c r="Z737" s="5">
        <v>0</v>
      </c>
    </row>
    <row r="738" spans="1:27" x14ac:dyDescent="0.3">
      <c r="A738" t="s">
        <v>1205</v>
      </c>
      <c r="B738" s="3"/>
      <c r="C738" s="4"/>
      <c r="F738" t="s">
        <v>2280</v>
      </c>
      <c r="G738" t="s">
        <v>2281</v>
      </c>
      <c r="H738" t="str">
        <f>VLOOKUP(G738,'[1]CPWD List'!$C:$C,1,FALSE)</f>
        <v>001-TLQ-B4X</v>
      </c>
      <c r="I738" t="s">
        <v>2282</v>
      </c>
      <c r="J738" t="s">
        <v>118</v>
      </c>
      <c r="K738">
        <v>47</v>
      </c>
      <c r="L738" s="3">
        <v>2</v>
      </c>
      <c r="M738" s="3"/>
      <c r="N738" s="3">
        <v>419</v>
      </c>
      <c r="O738" s="5">
        <v>95713.567500000005</v>
      </c>
      <c r="P738" s="3"/>
      <c r="Q738" s="3"/>
      <c r="R738" s="3"/>
      <c r="S738" s="5"/>
      <c r="T738" s="5"/>
      <c r="U738" s="3"/>
      <c r="Y738" s="3"/>
      <c r="Z738" s="5"/>
    </row>
    <row r="739" spans="1:27" hidden="1" x14ac:dyDescent="0.3">
      <c r="A739" t="s">
        <v>1205</v>
      </c>
      <c r="B739" s="3">
        <v>17</v>
      </c>
      <c r="C739" s="4">
        <v>123.47058823529412</v>
      </c>
      <c r="D739">
        <v>0.94117647058823528</v>
      </c>
      <c r="E739">
        <v>0.15384615384615385</v>
      </c>
      <c r="F739" t="s">
        <v>2283</v>
      </c>
      <c r="G739" t="s">
        <v>2284</v>
      </c>
      <c r="H739" t="e">
        <f>VLOOKUP(G739,'[1]CPWD List'!$C:$C,1,FALSE)</f>
        <v>#N/A</v>
      </c>
      <c r="I739" t="s">
        <v>2285</v>
      </c>
      <c r="J739" t="s">
        <v>85</v>
      </c>
      <c r="K739">
        <v>366</v>
      </c>
      <c r="L739" s="3">
        <v>52</v>
      </c>
      <c r="M739" s="3">
        <v>8</v>
      </c>
      <c r="N739" s="3">
        <v>14308</v>
      </c>
      <c r="O739" s="5">
        <v>1661538.6399999994</v>
      </c>
      <c r="P739" s="3">
        <v>16</v>
      </c>
      <c r="Q739" s="3">
        <v>38</v>
      </c>
      <c r="R739" s="3">
        <v>31</v>
      </c>
      <c r="S739" s="5">
        <v>3865.4700000000003</v>
      </c>
      <c r="T739" s="5">
        <v>2880.94</v>
      </c>
      <c r="U739" s="3"/>
      <c r="V739">
        <v>0</v>
      </c>
      <c r="Y739" s="3"/>
      <c r="Z739" s="5">
        <v>0</v>
      </c>
    </row>
    <row r="740" spans="1:27" hidden="1" x14ac:dyDescent="0.3">
      <c r="A740" t="s">
        <v>1205</v>
      </c>
      <c r="B740" s="3">
        <v>10</v>
      </c>
      <c r="C740" s="4">
        <v>96.7</v>
      </c>
      <c r="D740">
        <v>0.8</v>
      </c>
      <c r="E740">
        <v>0.35714285714285715</v>
      </c>
      <c r="F740" t="s">
        <v>2286</v>
      </c>
      <c r="G740" t="s">
        <v>2287</v>
      </c>
      <c r="H740" t="e">
        <f>VLOOKUP(G740,'[1]CPWD List'!$C:$C,1,FALSE)</f>
        <v>#N/A</v>
      </c>
      <c r="I740" t="s">
        <v>2288</v>
      </c>
      <c r="J740" t="s">
        <v>128</v>
      </c>
      <c r="K740">
        <v>56</v>
      </c>
      <c r="L740" s="3">
        <v>14</v>
      </c>
      <c r="M740" s="3">
        <v>5</v>
      </c>
      <c r="N740" s="3">
        <v>7984</v>
      </c>
      <c r="O740" s="5">
        <v>1407673.83</v>
      </c>
      <c r="P740" s="3">
        <v>8</v>
      </c>
      <c r="Q740" s="3">
        <v>40</v>
      </c>
      <c r="R740" s="3">
        <v>31</v>
      </c>
      <c r="S740" s="5">
        <v>1152.06</v>
      </c>
      <c r="T740" s="5">
        <v>940.92000000000007</v>
      </c>
      <c r="U740" s="3"/>
      <c r="V740">
        <v>0</v>
      </c>
      <c r="Y740" s="3"/>
      <c r="Z740" s="5">
        <v>0</v>
      </c>
    </row>
    <row r="741" spans="1:27" hidden="1" x14ac:dyDescent="0.3">
      <c r="A741" t="s">
        <v>1205</v>
      </c>
      <c r="B741" s="3">
        <v>17</v>
      </c>
      <c r="C741" s="4">
        <v>23.470588235294116</v>
      </c>
      <c r="D741">
        <v>0.88235294117647056</v>
      </c>
      <c r="E741">
        <v>0.18</v>
      </c>
      <c r="F741" t="s">
        <v>2289</v>
      </c>
      <c r="G741" t="s">
        <v>2290</v>
      </c>
      <c r="H741" t="e">
        <f>VLOOKUP(G741,'[1]CPWD List'!$C:$C,1,FALSE)</f>
        <v>#N/A</v>
      </c>
      <c r="I741" t="s">
        <v>2291</v>
      </c>
      <c r="J741" t="s">
        <v>48</v>
      </c>
      <c r="K741">
        <v>410</v>
      </c>
      <c r="L741" s="3">
        <v>50</v>
      </c>
      <c r="M741" s="3">
        <v>9</v>
      </c>
      <c r="N741" s="3">
        <v>18131</v>
      </c>
      <c r="O741" s="5">
        <v>1930796.0899999999</v>
      </c>
      <c r="P741" s="3">
        <v>15</v>
      </c>
      <c r="Q741" s="3">
        <v>120</v>
      </c>
      <c r="R741" s="3">
        <v>88</v>
      </c>
      <c r="S741" s="5">
        <v>3003.0499999999997</v>
      </c>
      <c r="T741" s="5">
        <v>2645.3</v>
      </c>
      <c r="U741" s="3"/>
      <c r="V741">
        <v>0</v>
      </c>
      <c r="Y741" s="3"/>
      <c r="Z741" s="5">
        <v>0</v>
      </c>
    </row>
    <row r="742" spans="1:27" hidden="1" x14ac:dyDescent="0.3">
      <c r="A742" t="s">
        <v>1205</v>
      </c>
      <c r="B742" s="3">
        <v>1</v>
      </c>
      <c r="C742" s="4">
        <v>1397</v>
      </c>
      <c r="D742">
        <v>1</v>
      </c>
      <c r="E742">
        <v>0.14285714285714285</v>
      </c>
      <c r="F742" t="s">
        <v>2292</v>
      </c>
      <c r="G742" t="s">
        <v>2293</v>
      </c>
      <c r="H742" t="e">
        <f>VLOOKUP(G742,'[1]CPWD List'!$C:$C,1,FALSE)</f>
        <v>#N/A</v>
      </c>
      <c r="I742" t="s">
        <v>2294</v>
      </c>
      <c r="J742" t="s">
        <v>40</v>
      </c>
      <c r="K742">
        <v>25</v>
      </c>
      <c r="L742" s="3">
        <v>7</v>
      </c>
      <c r="M742" s="3">
        <v>1</v>
      </c>
      <c r="N742" s="3">
        <v>1327</v>
      </c>
      <c r="O742" s="5">
        <v>227249.07</v>
      </c>
      <c r="P742" s="3">
        <v>1</v>
      </c>
      <c r="Q742" s="3">
        <v>2</v>
      </c>
      <c r="R742" s="3">
        <v>2</v>
      </c>
      <c r="S742" s="5">
        <v>110.2</v>
      </c>
      <c r="T742" s="5">
        <v>88.16</v>
      </c>
      <c r="U742" s="3"/>
      <c r="V742">
        <v>0</v>
      </c>
      <c r="Y742" s="3"/>
      <c r="Z742" s="5">
        <v>0</v>
      </c>
    </row>
    <row r="743" spans="1:27" hidden="1" x14ac:dyDescent="0.3">
      <c r="A743" t="s">
        <v>1205</v>
      </c>
      <c r="B743" s="3">
        <v>8</v>
      </c>
      <c r="C743" s="4">
        <v>15.5</v>
      </c>
      <c r="D743">
        <v>1</v>
      </c>
      <c r="E743">
        <v>0.10344827586206896</v>
      </c>
      <c r="F743" t="s">
        <v>2295</v>
      </c>
      <c r="G743" t="s">
        <v>2296</v>
      </c>
      <c r="H743" t="e">
        <f>VLOOKUP(G743,'[1]CPWD List'!$C:$C,1,FALSE)</f>
        <v>#N/A</v>
      </c>
      <c r="I743" t="s">
        <v>2297</v>
      </c>
      <c r="J743" t="s">
        <v>341</v>
      </c>
      <c r="K743">
        <v>395</v>
      </c>
      <c r="L743" s="3">
        <v>29</v>
      </c>
      <c r="M743" s="3">
        <v>3</v>
      </c>
      <c r="N743" s="3">
        <v>8371</v>
      </c>
      <c r="O743" s="5">
        <v>967049.62999999989</v>
      </c>
      <c r="P743" s="3">
        <v>8</v>
      </c>
      <c r="Q743" s="3">
        <v>27</v>
      </c>
      <c r="R743" s="3">
        <v>31</v>
      </c>
      <c r="S743" s="5">
        <v>1741.94</v>
      </c>
      <c r="T743" s="5">
        <v>1498.49</v>
      </c>
      <c r="U743" s="3"/>
      <c r="V743">
        <v>0</v>
      </c>
      <c r="Y743" s="3"/>
      <c r="Z743" s="5">
        <v>0</v>
      </c>
    </row>
    <row r="744" spans="1:27" hidden="1" x14ac:dyDescent="0.3">
      <c r="A744" t="s">
        <v>1205</v>
      </c>
      <c r="B744" s="3">
        <v>27</v>
      </c>
      <c r="C744" s="4">
        <v>174.33333333333334</v>
      </c>
      <c r="D744">
        <v>0.59259259259259256</v>
      </c>
      <c r="E744">
        <v>0.41935483870967744</v>
      </c>
      <c r="F744" t="s">
        <v>2298</v>
      </c>
      <c r="G744" t="s">
        <v>2299</v>
      </c>
      <c r="H744" t="e">
        <f>VLOOKUP(G744,'[1]CPWD List'!$C:$C,1,FALSE)</f>
        <v>#N/A</v>
      </c>
      <c r="I744" t="s">
        <v>2300</v>
      </c>
      <c r="J744" t="s">
        <v>252</v>
      </c>
      <c r="K744">
        <v>242</v>
      </c>
      <c r="L744" s="3">
        <v>31</v>
      </c>
      <c r="M744" s="3">
        <v>13</v>
      </c>
      <c r="N744" s="3">
        <v>9286</v>
      </c>
      <c r="O744" s="5">
        <v>1196293.57</v>
      </c>
      <c r="P744" s="3">
        <v>16</v>
      </c>
      <c r="Q744" s="3">
        <v>73</v>
      </c>
      <c r="R744" s="3">
        <v>41</v>
      </c>
      <c r="S744" s="5">
        <v>3883.0299999999997</v>
      </c>
      <c r="T744" s="5">
        <v>2818.3899999999994</v>
      </c>
      <c r="U744" s="3"/>
      <c r="V744">
        <v>0</v>
      </c>
      <c r="Y744" s="3"/>
      <c r="Z744" s="5">
        <v>0</v>
      </c>
    </row>
    <row r="745" spans="1:27" x14ac:dyDescent="0.3">
      <c r="A745" t="s">
        <v>1205</v>
      </c>
      <c r="B745" s="3"/>
      <c r="C745" s="4"/>
      <c r="F745" t="s">
        <v>2301</v>
      </c>
      <c r="G745" t="s">
        <v>2302</v>
      </c>
      <c r="H745" t="str">
        <f>VLOOKUP(G745,'[1]CPWD List'!$C:$C,1,FALSE)</f>
        <v>001-FWI-GAC</v>
      </c>
      <c r="I745" t="s">
        <v>2303</v>
      </c>
      <c r="J745" t="s">
        <v>284</v>
      </c>
      <c r="K745">
        <v>91</v>
      </c>
      <c r="L745" s="3">
        <v>10</v>
      </c>
      <c r="M745" s="3"/>
      <c r="N745" s="3">
        <v>2808</v>
      </c>
      <c r="O745" s="5">
        <v>367077.14400000009</v>
      </c>
      <c r="P745" s="3"/>
      <c r="Q745" s="3"/>
      <c r="R745" s="3"/>
      <c r="S745" s="5"/>
      <c r="T745" s="5"/>
      <c r="U745" s="3"/>
      <c r="Y745" s="3"/>
      <c r="Z745" s="5"/>
    </row>
    <row r="746" spans="1:27" hidden="1" x14ac:dyDescent="0.3">
      <c r="A746" t="s">
        <v>1205</v>
      </c>
      <c r="B746" s="3">
        <v>13</v>
      </c>
      <c r="C746" s="4">
        <v>38.307692307692307</v>
      </c>
      <c r="D746">
        <v>0.92307692307692313</v>
      </c>
      <c r="E746">
        <v>0.375</v>
      </c>
      <c r="F746" t="s">
        <v>2304</v>
      </c>
      <c r="G746" t="s">
        <v>2305</v>
      </c>
      <c r="H746" t="e">
        <f>VLOOKUP(G746,'[1]CPWD List'!$C:$C,1,FALSE)</f>
        <v>#N/A</v>
      </c>
      <c r="I746" t="s">
        <v>2306</v>
      </c>
      <c r="J746" t="s">
        <v>85</v>
      </c>
      <c r="K746">
        <v>95</v>
      </c>
      <c r="L746" s="3">
        <v>8</v>
      </c>
      <c r="M746" s="3">
        <v>3</v>
      </c>
      <c r="N746" s="3">
        <v>2307</v>
      </c>
      <c r="O746" s="5">
        <v>222934.92999999996</v>
      </c>
      <c r="P746" s="3">
        <v>12</v>
      </c>
      <c r="Q746" s="3">
        <v>49</v>
      </c>
      <c r="R746" s="3">
        <v>45</v>
      </c>
      <c r="S746" s="5">
        <v>2655.08</v>
      </c>
      <c r="T746" s="5">
        <v>1922.65</v>
      </c>
      <c r="U746" s="3"/>
      <c r="V746">
        <v>0</v>
      </c>
      <c r="Y746" s="3"/>
      <c r="Z746" s="5">
        <v>0</v>
      </c>
    </row>
    <row r="747" spans="1:27" hidden="1" x14ac:dyDescent="0.3">
      <c r="A747" t="s">
        <v>1205</v>
      </c>
      <c r="B747" s="3">
        <v>59</v>
      </c>
      <c r="C747" s="4">
        <v>38.813559322033896</v>
      </c>
      <c r="D747">
        <v>0.94915254237288138</v>
      </c>
      <c r="E747">
        <v>0.48</v>
      </c>
      <c r="F747" t="s">
        <v>2307</v>
      </c>
      <c r="G747" t="s">
        <v>2308</v>
      </c>
      <c r="H747" t="e">
        <f>VLOOKUP(G747,'[1]CPWD List'!$C:$C,1,FALSE)</f>
        <v>#N/A</v>
      </c>
      <c r="I747" t="s">
        <v>2309</v>
      </c>
      <c r="J747" t="s">
        <v>44</v>
      </c>
      <c r="K747">
        <v>109</v>
      </c>
      <c r="L747" s="3">
        <v>25</v>
      </c>
      <c r="M747" s="3">
        <v>12</v>
      </c>
      <c r="N747" s="3">
        <v>12361</v>
      </c>
      <c r="O747" s="5">
        <v>1527453</v>
      </c>
      <c r="P747" s="3">
        <v>56</v>
      </c>
      <c r="Q747" s="3">
        <v>234</v>
      </c>
      <c r="R747" s="3">
        <v>217</v>
      </c>
      <c r="S747" s="5">
        <v>26480.990000000005</v>
      </c>
      <c r="T747" s="5">
        <v>21306.2</v>
      </c>
      <c r="U747" s="3"/>
      <c r="V747">
        <v>0</v>
      </c>
      <c r="Y747" s="3"/>
      <c r="Z747" s="5">
        <v>0</v>
      </c>
    </row>
    <row r="748" spans="1:27" x14ac:dyDescent="0.3">
      <c r="A748" t="s">
        <v>1205</v>
      </c>
      <c r="B748" s="3">
        <v>66</v>
      </c>
      <c r="C748" s="4">
        <v>14.409090909090908</v>
      </c>
      <c r="D748">
        <v>0.96969696969696972</v>
      </c>
      <c r="E748">
        <v>0.20689655172413793</v>
      </c>
      <c r="F748" t="s">
        <v>2310</v>
      </c>
      <c r="G748" t="s">
        <v>2311</v>
      </c>
      <c r="H748" t="str">
        <f>VLOOKUP(G748,'[1]CPWD List'!$C:$C,1,FALSE)</f>
        <v>001-50T-M6I</v>
      </c>
      <c r="I748" t="s">
        <v>2312</v>
      </c>
      <c r="J748" t="s">
        <v>85</v>
      </c>
      <c r="K748">
        <v>905</v>
      </c>
      <c r="L748" s="3">
        <v>116</v>
      </c>
      <c r="M748" s="3">
        <v>24</v>
      </c>
      <c r="N748" s="3">
        <v>35692</v>
      </c>
      <c r="O748" s="5">
        <v>3667602.4539999994</v>
      </c>
      <c r="P748" s="3">
        <v>64</v>
      </c>
      <c r="Q748" s="3">
        <v>158</v>
      </c>
      <c r="R748" s="3">
        <v>145</v>
      </c>
      <c r="S748" s="5">
        <v>9105.9900000000016</v>
      </c>
      <c r="T748" s="5">
        <v>7305.4699999999993</v>
      </c>
      <c r="U748" s="3"/>
      <c r="V748">
        <v>0</v>
      </c>
      <c r="W748">
        <v>15</v>
      </c>
      <c r="X748">
        <v>15</v>
      </c>
      <c r="Y748" s="3">
        <v>19</v>
      </c>
      <c r="Z748" s="5">
        <v>78.830399999999997</v>
      </c>
      <c r="AA748">
        <v>5.2553599999999996</v>
      </c>
    </row>
    <row r="749" spans="1:27" hidden="1" x14ac:dyDescent="0.3">
      <c r="A749" t="s">
        <v>1205</v>
      </c>
      <c r="B749" s="3">
        <v>52</v>
      </c>
      <c r="C749" s="4">
        <v>51.03846153846154</v>
      </c>
      <c r="D749">
        <v>0.98076923076923073</v>
      </c>
      <c r="E749">
        <v>0.26315789473684209</v>
      </c>
      <c r="F749" t="s">
        <v>2313</v>
      </c>
      <c r="G749" t="s">
        <v>2314</v>
      </c>
      <c r="H749" t="e">
        <f>VLOOKUP(G749,'[1]CPWD List'!$C:$C,1,FALSE)</f>
        <v>#N/A</v>
      </c>
      <c r="I749" t="s">
        <v>2315</v>
      </c>
      <c r="J749" t="s">
        <v>179</v>
      </c>
      <c r="K749">
        <v>89</v>
      </c>
      <c r="L749" s="3">
        <v>19</v>
      </c>
      <c r="M749" s="3">
        <v>5</v>
      </c>
      <c r="N749" s="3">
        <v>14625</v>
      </c>
      <c r="O749" s="5">
        <v>1666313.1500000001</v>
      </c>
      <c r="P749" s="3">
        <v>51</v>
      </c>
      <c r="Q749" s="3">
        <v>216</v>
      </c>
      <c r="R749" s="3">
        <v>213</v>
      </c>
      <c r="S749" s="5">
        <v>12391.29</v>
      </c>
      <c r="T749" s="5">
        <v>9913.1200000000008</v>
      </c>
      <c r="U749" s="3"/>
      <c r="V749">
        <v>0</v>
      </c>
      <c r="Y749" s="3"/>
      <c r="Z749" s="5">
        <v>0</v>
      </c>
    </row>
    <row r="750" spans="1:27" hidden="1" x14ac:dyDescent="0.3">
      <c r="A750" t="s">
        <v>1205</v>
      </c>
      <c r="B750" s="3">
        <v>72</v>
      </c>
      <c r="C750" s="4">
        <v>36.833333333333336</v>
      </c>
      <c r="D750">
        <v>0.90277777777777779</v>
      </c>
      <c r="E750">
        <v>0.33333333333333331</v>
      </c>
      <c r="F750" t="s">
        <v>2316</v>
      </c>
      <c r="G750" t="s">
        <v>2317</v>
      </c>
      <c r="H750" t="e">
        <f>VLOOKUP(G750,'[1]CPWD List'!$C:$C,1,FALSE)</f>
        <v>#N/A</v>
      </c>
      <c r="I750" t="s">
        <v>2318</v>
      </c>
      <c r="J750" t="s">
        <v>56</v>
      </c>
      <c r="K750">
        <v>230</v>
      </c>
      <c r="L750" s="3">
        <v>51</v>
      </c>
      <c r="M750" s="3">
        <v>17</v>
      </c>
      <c r="N750" s="3">
        <v>30653</v>
      </c>
      <c r="O750" s="5">
        <v>3969610.04</v>
      </c>
      <c r="P750" s="3">
        <v>65</v>
      </c>
      <c r="Q750" s="3">
        <v>189</v>
      </c>
      <c r="R750" s="3">
        <v>174</v>
      </c>
      <c r="S750" s="5">
        <v>15207.060000000001</v>
      </c>
      <c r="T750" s="5">
        <v>12213.26</v>
      </c>
      <c r="U750" s="3"/>
      <c r="V750">
        <v>0</v>
      </c>
      <c r="Y750" s="3"/>
      <c r="Z750" s="5">
        <v>0</v>
      </c>
    </row>
    <row r="751" spans="1:27" hidden="1" x14ac:dyDescent="0.3">
      <c r="A751" t="s">
        <v>1205</v>
      </c>
      <c r="B751" s="3">
        <v>35</v>
      </c>
      <c r="C751" s="4">
        <v>62.685714285714283</v>
      </c>
      <c r="D751">
        <v>0.88571428571428568</v>
      </c>
      <c r="E751">
        <v>0.19480519480519481</v>
      </c>
      <c r="F751" t="s">
        <v>2319</v>
      </c>
      <c r="G751" t="s">
        <v>2320</v>
      </c>
      <c r="H751" t="e">
        <f>VLOOKUP(G751,'[1]CPWD List'!$C:$C,1,FALSE)</f>
        <v>#N/A</v>
      </c>
      <c r="I751" t="s">
        <v>2321</v>
      </c>
      <c r="J751" t="s">
        <v>56</v>
      </c>
      <c r="K751">
        <v>293</v>
      </c>
      <c r="L751" s="3">
        <v>77</v>
      </c>
      <c r="M751" s="3">
        <v>15</v>
      </c>
      <c r="N751" s="3">
        <v>30251</v>
      </c>
      <c r="O751" s="5">
        <v>3991713.540000001</v>
      </c>
      <c r="P751" s="3">
        <v>31</v>
      </c>
      <c r="Q751" s="3">
        <v>123</v>
      </c>
      <c r="R751" s="3">
        <v>117</v>
      </c>
      <c r="S751" s="5">
        <v>9597.5099999999984</v>
      </c>
      <c r="T751" s="5">
        <v>7502.05</v>
      </c>
      <c r="U751" s="3"/>
      <c r="V751">
        <v>0</v>
      </c>
      <c r="Y751" s="3"/>
      <c r="Z751" s="5">
        <v>0</v>
      </c>
    </row>
    <row r="752" spans="1:27" hidden="1" x14ac:dyDescent="0.3">
      <c r="A752" t="s">
        <v>1205</v>
      </c>
      <c r="B752" s="3">
        <v>14</v>
      </c>
      <c r="C752" s="4">
        <v>79.071428571428569</v>
      </c>
      <c r="D752">
        <v>0.9285714285714286</v>
      </c>
      <c r="E752">
        <v>0.23529411764705882</v>
      </c>
      <c r="F752" t="s">
        <v>2322</v>
      </c>
      <c r="G752" t="s">
        <v>2323</v>
      </c>
      <c r="H752" t="e">
        <f>VLOOKUP(G752,'[1]CPWD List'!$C:$C,1,FALSE)</f>
        <v>#N/A</v>
      </c>
      <c r="I752" t="s">
        <v>2324</v>
      </c>
      <c r="J752" t="s">
        <v>56</v>
      </c>
      <c r="K752">
        <v>195</v>
      </c>
      <c r="L752" s="3">
        <v>34</v>
      </c>
      <c r="M752" s="3">
        <v>8</v>
      </c>
      <c r="N752" s="3">
        <v>8126</v>
      </c>
      <c r="O752" s="5">
        <v>975462.95999999985</v>
      </c>
      <c r="P752" s="3">
        <v>13</v>
      </c>
      <c r="Q752" s="3">
        <v>85</v>
      </c>
      <c r="R752" s="3">
        <v>23</v>
      </c>
      <c r="S752" s="5">
        <v>1340.7800000000002</v>
      </c>
      <c r="T752" s="5">
        <v>1071.92</v>
      </c>
      <c r="U752" s="3"/>
      <c r="V752">
        <v>0</v>
      </c>
      <c r="Y752" s="3"/>
      <c r="Z752" s="5">
        <v>0</v>
      </c>
    </row>
    <row r="753" spans="1:27" x14ac:dyDescent="0.3">
      <c r="A753" t="s">
        <v>1205</v>
      </c>
      <c r="B753" s="3">
        <v>117</v>
      </c>
      <c r="C753" s="4">
        <v>44.068376068376068</v>
      </c>
      <c r="D753">
        <v>0.96581196581196582</v>
      </c>
      <c r="E753">
        <v>0.33333333333333331</v>
      </c>
      <c r="F753" t="s">
        <v>2325</v>
      </c>
      <c r="G753" t="s">
        <v>2326</v>
      </c>
      <c r="H753" t="str">
        <f>VLOOKUP(G753,'[1]CPWD List'!$C:$C,1,FALSE)</f>
        <v>001-QPU-RPR</v>
      </c>
      <c r="I753" t="s">
        <v>2327</v>
      </c>
      <c r="J753" t="s">
        <v>68</v>
      </c>
      <c r="K753">
        <v>338</v>
      </c>
      <c r="L753" s="3">
        <v>48</v>
      </c>
      <c r="M753" s="3">
        <v>16</v>
      </c>
      <c r="N753" s="3">
        <v>30213</v>
      </c>
      <c r="O753" s="5">
        <v>4015286.2829999998</v>
      </c>
      <c r="P753" s="3">
        <v>113</v>
      </c>
      <c r="Q753" s="3">
        <v>471</v>
      </c>
      <c r="R753" s="3">
        <v>454</v>
      </c>
      <c r="S753" s="5">
        <v>31513.71000000001</v>
      </c>
      <c r="T753" s="5">
        <v>24046.510000000002</v>
      </c>
      <c r="U753" s="3">
        <v>2</v>
      </c>
      <c r="V753">
        <v>324.70999999999998</v>
      </c>
      <c r="W753">
        <v>11</v>
      </c>
      <c r="X753">
        <v>11</v>
      </c>
      <c r="Y753" s="3">
        <v>19</v>
      </c>
      <c r="Z753" s="5">
        <v>98.149899999999988</v>
      </c>
      <c r="AA753">
        <v>8.9227181818181815</v>
      </c>
    </row>
    <row r="754" spans="1:27" hidden="1" x14ac:dyDescent="0.3">
      <c r="A754" t="s">
        <v>1205</v>
      </c>
      <c r="B754" s="3">
        <v>14</v>
      </c>
      <c r="C754" s="4">
        <v>332.57142857142856</v>
      </c>
      <c r="D754">
        <v>0.7857142857142857</v>
      </c>
      <c r="E754">
        <v>0.11842105263157894</v>
      </c>
      <c r="F754" t="s">
        <v>2328</v>
      </c>
      <c r="G754" t="s">
        <v>2329</v>
      </c>
      <c r="H754" t="e">
        <f>VLOOKUP(G754,'[1]CPWD List'!$C:$C,1,FALSE)</f>
        <v>#N/A</v>
      </c>
      <c r="I754" t="s">
        <v>2330</v>
      </c>
      <c r="J754" t="s">
        <v>75</v>
      </c>
      <c r="K754">
        <v>780</v>
      </c>
      <c r="L754" s="3">
        <v>76</v>
      </c>
      <c r="M754" s="3">
        <v>9</v>
      </c>
      <c r="N754" s="3">
        <v>16184</v>
      </c>
      <c r="O754" s="5">
        <v>2102830.52</v>
      </c>
      <c r="P754" s="3">
        <v>11</v>
      </c>
      <c r="Q754" s="3">
        <v>18</v>
      </c>
      <c r="R754" s="3">
        <v>15</v>
      </c>
      <c r="S754" s="5">
        <v>670.7</v>
      </c>
      <c r="T754" s="5">
        <v>855.31000000000006</v>
      </c>
      <c r="U754" s="3"/>
      <c r="V754">
        <v>0</v>
      </c>
      <c r="Y754" s="3"/>
      <c r="Z754" s="5">
        <v>0</v>
      </c>
    </row>
    <row r="755" spans="1:27" x14ac:dyDescent="0.3">
      <c r="A755" t="s">
        <v>1205</v>
      </c>
      <c r="B755" s="3">
        <v>86</v>
      </c>
      <c r="C755" s="4">
        <v>206.01162790697674</v>
      </c>
      <c r="D755">
        <v>0.81395348837209303</v>
      </c>
      <c r="E755">
        <v>0.26315789473684209</v>
      </c>
      <c r="F755" t="s">
        <v>2331</v>
      </c>
      <c r="G755" t="s">
        <v>2332</v>
      </c>
      <c r="H755" t="str">
        <f>VLOOKUP(G755,'[1]CPWD List'!$C:$C,1,FALSE)</f>
        <v>001-RHS-TP2</v>
      </c>
      <c r="I755" t="s">
        <v>2333</v>
      </c>
      <c r="J755" t="s">
        <v>524</v>
      </c>
      <c r="K755">
        <v>239</v>
      </c>
      <c r="L755" s="3">
        <v>57</v>
      </c>
      <c r="M755" s="3">
        <v>15</v>
      </c>
      <c r="N755" s="3">
        <v>36495</v>
      </c>
      <c r="O755" s="5">
        <v>5832305.0240000002</v>
      </c>
      <c r="P755" s="3">
        <v>70</v>
      </c>
      <c r="Q755" s="3">
        <v>359</v>
      </c>
      <c r="R755" s="3">
        <v>301</v>
      </c>
      <c r="S755" s="5">
        <v>20031.190000000002</v>
      </c>
      <c r="T755" s="5">
        <v>16243.07</v>
      </c>
      <c r="U755" s="3"/>
      <c r="V755">
        <v>0</v>
      </c>
      <c r="W755">
        <v>9</v>
      </c>
      <c r="X755">
        <v>8</v>
      </c>
      <c r="Y755" s="3">
        <v>18</v>
      </c>
      <c r="Z755" s="5">
        <v>149.1378</v>
      </c>
      <c r="AA755">
        <v>18.642225</v>
      </c>
    </row>
    <row r="756" spans="1:27" hidden="1" x14ac:dyDescent="0.3">
      <c r="A756" t="s">
        <v>1205</v>
      </c>
      <c r="B756" s="3">
        <v>130</v>
      </c>
      <c r="C756" s="4">
        <v>10.36923076923077</v>
      </c>
      <c r="D756">
        <v>0.51538461538461533</v>
      </c>
      <c r="E756">
        <v>0.53658536585365857</v>
      </c>
      <c r="F756" t="s">
        <v>2334</v>
      </c>
      <c r="G756" t="s">
        <v>2335</v>
      </c>
      <c r="H756" t="e">
        <f>VLOOKUP(G756,'[1]CPWD List'!$C:$C,1,FALSE)</f>
        <v>#N/A</v>
      </c>
      <c r="I756" t="s">
        <v>2336</v>
      </c>
      <c r="J756" t="s">
        <v>169</v>
      </c>
      <c r="K756">
        <v>181</v>
      </c>
      <c r="L756" s="3">
        <v>41</v>
      </c>
      <c r="M756" s="3">
        <v>22</v>
      </c>
      <c r="N756" s="3">
        <v>30231</v>
      </c>
      <c r="O756" s="5">
        <v>3511673.5699999994</v>
      </c>
      <c r="P756" s="3">
        <v>67</v>
      </c>
      <c r="Q756" s="3">
        <v>354</v>
      </c>
      <c r="R756" s="3">
        <v>186</v>
      </c>
      <c r="S756" s="5">
        <v>10614.48</v>
      </c>
      <c r="T756" s="5">
        <v>9103.869999999999</v>
      </c>
      <c r="U756" s="3"/>
      <c r="V756">
        <v>0</v>
      </c>
      <c r="Y756" s="3"/>
      <c r="Z756" s="5">
        <v>0</v>
      </c>
    </row>
    <row r="757" spans="1:27" x14ac:dyDescent="0.3">
      <c r="A757" t="s">
        <v>1205</v>
      </c>
      <c r="B757" s="3"/>
      <c r="C757" s="4"/>
      <c r="F757" t="s">
        <v>2337</v>
      </c>
      <c r="G757" t="s">
        <v>2338</v>
      </c>
      <c r="H757" t="str">
        <f>VLOOKUP(G757,'[1]CPWD List'!$C:$C,1,FALSE)</f>
        <v>001-18O-OCD</v>
      </c>
      <c r="I757" t="s">
        <v>2339</v>
      </c>
      <c r="J757" t="s">
        <v>1144</v>
      </c>
      <c r="K757">
        <v>16</v>
      </c>
      <c r="L757" s="3">
        <v>5</v>
      </c>
      <c r="M757" s="3"/>
      <c r="N757" s="3">
        <v>1900</v>
      </c>
      <c r="O757" s="5">
        <v>250459.62899999999</v>
      </c>
      <c r="P757" s="3"/>
      <c r="Q757" s="3"/>
      <c r="R757" s="3"/>
      <c r="S757" s="5"/>
      <c r="T757" s="5"/>
      <c r="U757" s="3"/>
      <c r="Y757" s="3"/>
      <c r="Z757" s="5"/>
    </row>
    <row r="758" spans="1:27" x14ac:dyDescent="0.3">
      <c r="A758" t="s">
        <v>1205</v>
      </c>
      <c r="B758" s="3">
        <v>7</v>
      </c>
      <c r="C758" s="4">
        <v>255.42857142857142</v>
      </c>
      <c r="D758">
        <v>1</v>
      </c>
      <c r="E758">
        <v>0.33333333333333331</v>
      </c>
      <c r="F758" t="s">
        <v>2340</v>
      </c>
      <c r="G758" t="s">
        <v>2341</v>
      </c>
      <c r="H758" t="str">
        <f>VLOOKUP(G758,'[1]CPWD List'!$C:$C,1,FALSE)</f>
        <v>001-W3C-1QL</v>
      </c>
      <c r="I758" t="s">
        <v>2342</v>
      </c>
      <c r="J758" t="s">
        <v>1144</v>
      </c>
      <c r="K758">
        <v>54</v>
      </c>
      <c r="L758" s="3">
        <v>9</v>
      </c>
      <c r="M758" s="3">
        <v>3</v>
      </c>
      <c r="N758" s="3">
        <v>2645</v>
      </c>
      <c r="O758" s="5">
        <v>447640.88450000004</v>
      </c>
      <c r="P758" s="3">
        <v>7</v>
      </c>
      <c r="Q758" s="3">
        <v>32</v>
      </c>
      <c r="R758" s="3">
        <v>32</v>
      </c>
      <c r="S758" s="5">
        <v>3374.29</v>
      </c>
      <c r="T758" s="5">
        <v>2721.5499999999997</v>
      </c>
      <c r="U758" s="3"/>
      <c r="V758">
        <v>0</v>
      </c>
      <c r="W758">
        <v>3</v>
      </c>
      <c r="X758">
        <v>3</v>
      </c>
      <c r="Y758" s="3">
        <v>15</v>
      </c>
      <c r="Z758" s="5">
        <v>117.57740000000001</v>
      </c>
      <c r="AA758">
        <v>39.192466666666668</v>
      </c>
    </row>
    <row r="759" spans="1:27" hidden="1" x14ac:dyDescent="0.3">
      <c r="A759" t="s">
        <v>1205</v>
      </c>
      <c r="B759" s="3">
        <v>15</v>
      </c>
      <c r="C759" s="4">
        <v>37.133333333333333</v>
      </c>
      <c r="D759">
        <v>0.93333333333333335</v>
      </c>
      <c r="E759">
        <v>7.1428571428571425E-2</v>
      </c>
      <c r="F759" t="s">
        <v>2343</v>
      </c>
      <c r="G759" t="s">
        <v>2344</v>
      </c>
      <c r="H759" t="e">
        <f>VLOOKUP(G759,'[1]CPWD List'!$C:$C,1,FALSE)</f>
        <v>#N/A</v>
      </c>
      <c r="I759" t="s">
        <v>2345</v>
      </c>
      <c r="J759" t="s">
        <v>186</v>
      </c>
      <c r="K759">
        <v>233</v>
      </c>
      <c r="L759" s="3">
        <v>28</v>
      </c>
      <c r="M759" s="3">
        <v>2</v>
      </c>
      <c r="N759" s="3">
        <v>10924</v>
      </c>
      <c r="O759" s="5">
        <v>1422595.0899999999</v>
      </c>
      <c r="P759" s="3">
        <v>14</v>
      </c>
      <c r="Q759" s="3">
        <v>21</v>
      </c>
      <c r="R759" s="3">
        <v>19</v>
      </c>
      <c r="S759" s="5">
        <v>1707.0900000000001</v>
      </c>
      <c r="T759" s="5">
        <v>1442.59</v>
      </c>
      <c r="U759" s="3"/>
      <c r="V759">
        <v>0</v>
      </c>
      <c r="Y759" s="3"/>
      <c r="Z759" s="5">
        <v>0</v>
      </c>
    </row>
    <row r="760" spans="1:27" x14ac:dyDescent="0.3">
      <c r="A760" t="s">
        <v>1205</v>
      </c>
      <c r="B760" s="3">
        <v>103</v>
      </c>
      <c r="C760" s="4">
        <v>42.786407766990294</v>
      </c>
      <c r="D760">
        <v>0.79611650485436891</v>
      </c>
      <c r="E760">
        <v>0.21100917431192662</v>
      </c>
      <c r="F760" t="s">
        <v>2346</v>
      </c>
      <c r="G760" t="s">
        <v>2347</v>
      </c>
      <c r="H760" t="str">
        <f>VLOOKUP(G760,'[1]CPWD List'!$C:$C,1,FALSE)</f>
        <v>001-28J-269</v>
      </c>
      <c r="I760" t="s">
        <v>2348</v>
      </c>
      <c r="J760" t="s">
        <v>341</v>
      </c>
      <c r="K760">
        <v>822</v>
      </c>
      <c r="L760" s="3">
        <v>109</v>
      </c>
      <c r="M760" s="3">
        <v>23</v>
      </c>
      <c r="N760" s="3">
        <v>38264</v>
      </c>
      <c r="O760" s="5">
        <v>3724027.4195000008</v>
      </c>
      <c r="P760" s="3">
        <v>82</v>
      </c>
      <c r="Q760" s="3">
        <v>269</v>
      </c>
      <c r="R760" s="3">
        <v>172</v>
      </c>
      <c r="S760" s="5">
        <v>12575.730000000001</v>
      </c>
      <c r="T760" s="5">
        <v>10704.52</v>
      </c>
      <c r="U760" s="3"/>
      <c r="V760">
        <v>0</v>
      </c>
      <c r="W760">
        <v>14</v>
      </c>
      <c r="X760">
        <v>11</v>
      </c>
      <c r="Y760" s="3">
        <v>36</v>
      </c>
      <c r="Z760" s="5">
        <v>76.047699999999992</v>
      </c>
      <c r="AA760">
        <v>6.9134272727272723</v>
      </c>
    </row>
    <row r="761" spans="1:27" hidden="1" x14ac:dyDescent="0.3">
      <c r="A761" t="s">
        <v>1205</v>
      </c>
      <c r="B761" s="3">
        <v>7</v>
      </c>
      <c r="C761" s="4">
        <v>0.8571428571428571</v>
      </c>
      <c r="E761">
        <v>0.14285714285714285</v>
      </c>
      <c r="F761" t="s">
        <v>2349</v>
      </c>
      <c r="G761" t="s">
        <v>2350</v>
      </c>
      <c r="H761" t="e">
        <f>VLOOKUP(G761,'[1]CPWD List'!$C:$C,1,FALSE)</f>
        <v>#N/A</v>
      </c>
      <c r="I761" t="s">
        <v>2351</v>
      </c>
      <c r="J761" t="s">
        <v>100</v>
      </c>
      <c r="K761">
        <v>149</v>
      </c>
      <c r="L761" s="3">
        <v>21</v>
      </c>
      <c r="M761" s="3">
        <v>3</v>
      </c>
      <c r="N761" s="3">
        <v>10837</v>
      </c>
      <c r="O761" s="5">
        <v>1277846.3599999999</v>
      </c>
      <c r="P761" s="3"/>
      <c r="Q761" s="3">
        <v>33</v>
      </c>
      <c r="R761" s="3">
        <v>0</v>
      </c>
      <c r="S761" s="5">
        <v>0</v>
      </c>
      <c r="T761" s="5">
        <v>0</v>
      </c>
      <c r="U761" s="3"/>
      <c r="V761">
        <v>0</v>
      </c>
      <c r="Y761" s="3"/>
      <c r="Z761" s="5"/>
    </row>
    <row r="762" spans="1:27" hidden="1" x14ac:dyDescent="0.3">
      <c r="A762" t="s">
        <v>1205</v>
      </c>
      <c r="B762" s="3">
        <v>1</v>
      </c>
      <c r="C762" s="4">
        <v>2054</v>
      </c>
      <c r="D762">
        <v>1</v>
      </c>
      <c r="E762">
        <v>0.33333333333333331</v>
      </c>
      <c r="F762" t="s">
        <v>2352</v>
      </c>
      <c r="G762" t="s">
        <v>2353</v>
      </c>
      <c r="H762" t="e">
        <f>VLOOKUP(G762,'[1]CPWD List'!$C:$C,1,FALSE)</f>
        <v>#N/A</v>
      </c>
      <c r="I762" t="s">
        <v>2354</v>
      </c>
      <c r="J762" t="s">
        <v>68</v>
      </c>
      <c r="K762">
        <v>42</v>
      </c>
      <c r="L762" s="3">
        <v>3</v>
      </c>
      <c r="M762" s="3">
        <v>1</v>
      </c>
      <c r="N762" s="3">
        <v>36</v>
      </c>
      <c r="O762" s="5">
        <v>2912.52</v>
      </c>
      <c r="P762" s="3">
        <v>1</v>
      </c>
      <c r="Q762" s="3">
        <v>7</v>
      </c>
      <c r="R762" s="3">
        <v>7</v>
      </c>
      <c r="S762" s="5">
        <v>117.6</v>
      </c>
      <c r="T762" s="5">
        <v>105.84</v>
      </c>
      <c r="U762" s="3"/>
      <c r="V762">
        <v>0</v>
      </c>
      <c r="Y762" s="3"/>
      <c r="Z762" s="5">
        <v>0</v>
      </c>
    </row>
    <row r="763" spans="1:27" hidden="1" x14ac:dyDescent="0.3">
      <c r="A763" t="s">
        <v>1205</v>
      </c>
      <c r="B763" s="3">
        <v>10</v>
      </c>
      <c r="C763" s="4">
        <v>29.6</v>
      </c>
      <c r="D763">
        <v>1</v>
      </c>
      <c r="E763">
        <v>0.1875</v>
      </c>
      <c r="F763" t="s">
        <v>2355</v>
      </c>
      <c r="G763" t="s">
        <v>2356</v>
      </c>
      <c r="H763" t="e">
        <f>VLOOKUP(G763,'[1]CPWD List'!$C:$C,1,FALSE)</f>
        <v>#N/A</v>
      </c>
      <c r="I763" t="s">
        <v>2357</v>
      </c>
      <c r="J763" t="s">
        <v>284</v>
      </c>
      <c r="K763">
        <v>183</v>
      </c>
      <c r="L763" s="3">
        <v>16</v>
      </c>
      <c r="M763" s="3">
        <v>3</v>
      </c>
      <c r="N763" s="3">
        <v>3727</v>
      </c>
      <c r="O763" s="5">
        <v>557742.61</v>
      </c>
      <c r="P763" s="3">
        <v>10</v>
      </c>
      <c r="Q763" s="3">
        <v>105</v>
      </c>
      <c r="R763" s="3">
        <v>105</v>
      </c>
      <c r="S763" s="5">
        <v>3448.4399999999996</v>
      </c>
      <c r="T763" s="5">
        <v>2999.4999999999995</v>
      </c>
      <c r="U763" s="3"/>
      <c r="V763">
        <v>0</v>
      </c>
      <c r="Y763" s="3"/>
      <c r="Z763" s="5">
        <v>0</v>
      </c>
    </row>
    <row r="764" spans="1:27" hidden="1" x14ac:dyDescent="0.3">
      <c r="A764" t="s">
        <v>1205</v>
      </c>
      <c r="B764" s="3"/>
      <c r="C764" s="4"/>
      <c r="F764" t="s">
        <v>2358</v>
      </c>
      <c r="G764" t="s">
        <v>2359</v>
      </c>
      <c r="H764" t="e">
        <f>VLOOKUP(G764,'[1]CPWD List'!$C:$C,1,FALSE)</f>
        <v>#N/A</v>
      </c>
      <c r="I764" t="s">
        <v>2360</v>
      </c>
      <c r="J764" t="s">
        <v>110</v>
      </c>
      <c r="K764">
        <v>69</v>
      </c>
      <c r="L764" s="3">
        <v>10</v>
      </c>
      <c r="M764" s="3"/>
      <c r="N764" s="3">
        <v>1504</v>
      </c>
      <c r="O764" s="5">
        <v>315334.52</v>
      </c>
      <c r="P764" s="3"/>
      <c r="Q764" s="3"/>
      <c r="R764" s="3"/>
      <c r="S764" s="5"/>
      <c r="T764" s="5"/>
      <c r="U764" s="3"/>
      <c r="Y764" s="3"/>
      <c r="Z764" s="5"/>
    </row>
    <row r="765" spans="1:27" hidden="1" x14ac:dyDescent="0.3">
      <c r="A765" t="s">
        <v>1205</v>
      </c>
      <c r="B765" s="3"/>
      <c r="C765" s="4"/>
      <c r="F765" t="s">
        <v>2361</v>
      </c>
      <c r="G765" t="s">
        <v>2362</v>
      </c>
      <c r="H765" t="e">
        <f>VLOOKUP(G765,'[1]CPWD List'!$C:$C,1,FALSE)</f>
        <v>#N/A</v>
      </c>
      <c r="I765" t="s">
        <v>2363</v>
      </c>
      <c r="J765" t="s">
        <v>56</v>
      </c>
      <c r="K765">
        <v>18</v>
      </c>
      <c r="L765" s="3">
        <v>2</v>
      </c>
      <c r="M765" s="3"/>
      <c r="N765" s="3">
        <v>369</v>
      </c>
      <c r="O765" s="5">
        <v>49526.720000000001</v>
      </c>
      <c r="P765" s="3"/>
      <c r="Q765" s="3"/>
      <c r="R765" s="3"/>
      <c r="S765" s="5"/>
      <c r="T765" s="5"/>
      <c r="U765" s="3"/>
      <c r="Y765" s="3"/>
      <c r="Z765" s="5"/>
    </row>
    <row r="766" spans="1:27" hidden="1" x14ac:dyDescent="0.3">
      <c r="A766" t="s">
        <v>1205</v>
      </c>
      <c r="B766" s="3"/>
      <c r="C766" s="4"/>
      <c r="F766" t="s">
        <v>2364</v>
      </c>
      <c r="G766" t="s">
        <v>2365</v>
      </c>
      <c r="H766" t="e">
        <f>VLOOKUP(G766,'[1]CPWD List'!$C:$C,1,FALSE)</f>
        <v>#N/A</v>
      </c>
      <c r="I766" t="s">
        <v>2366</v>
      </c>
      <c r="J766" t="s">
        <v>378</v>
      </c>
      <c r="K766">
        <v>31</v>
      </c>
      <c r="L766" s="3">
        <v>3</v>
      </c>
      <c r="M766" s="3"/>
      <c r="N766" s="3">
        <v>276</v>
      </c>
      <c r="O766" s="5">
        <v>38259.340000000004</v>
      </c>
      <c r="P766" s="3"/>
      <c r="Q766" s="3"/>
      <c r="R766" s="3"/>
      <c r="S766" s="5"/>
      <c r="T766" s="5"/>
      <c r="U766" s="3"/>
      <c r="Y766" s="3"/>
      <c r="Z766" s="5"/>
    </row>
    <row r="767" spans="1:27" x14ac:dyDescent="0.3">
      <c r="A767" t="s">
        <v>1205</v>
      </c>
      <c r="B767" s="3">
        <v>1</v>
      </c>
      <c r="C767" s="4">
        <v>45</v>
      </c>
      <c r="D767">
        <v>1</v>
      </c>
      <c r="E767">
        <v>0.25</v>
      </c>
      <c r="F767" t="s">
        <v>2367</v>
      </c>
      <c r="G767" t="s">
        <v>2368</v>
      </c>
      <c r="H767" t="str">
        <f>VLOOKUP(G767,'[1]CPWD List'!$C:$C,1,FALSE)</f>
        <v>001-NEL-QFB</v>
      </c>
      <c r="I767" t="s">
        <v>2369</v>
      </c>
      <c r="J767" t="s">
        <v>162</v>
      </c>
      <c r="K767">
        <v>73</v>
      </c>
      <c r="L767" s="3">
        <v>4</v>
      </c>
      <c r="M767" s="3">
        <v>1</v>
      </c>
      <c r="N767" s="3">
        <v>961</v>
      </c>
      <c r="O767" s="5">
        <v>79763.358999999997</v>
      </c>
      <c r="P767" s="3">
        <v>1</v>
      </c>
      <c r="Q767" s="3">
        <v>1</v>
      </c>
      <c r="R767" s="3">
        <v>1</v>
      </c>
      <c r="S767" s="5">
        <v>7.72</v>
      </c>
      <c r="T767" s="5">
        <v>6.95</v>
      </c>
      <c r="U767" s="3"/>
      <c r="V767">
        <v>0</v>
      </c>
      <c r="Y767" s="3"/>
      <c r="Z767" s="5">
        <v>0</v>
      </c>
    </row>
    <row r="768" spans="1:27" hidden="1" x14ac:dyDescent="0.3">
      <c r="A768" t="s">
        <v>1205</v>
      </c>
      <c r="B768" s="3">
        <v>27</v>
      </c>
      <c r="C768" s="4">
        <v>58.518518518518519</v>
      </c>
      <c r="D768">
        <v>0.92592592592592593</v>
      </c>
      <c r="E768">
        <v>0.5714285714285714</v>
      </c>
      <c r="F768" t="s">
        <v>2370</v>
      </c>
      <c r="G768" t="s">
        <v>2371</v>
      </c>
      <c r="H768" t="e">
        <f>VLOOKUP(G768,'[1]CPWD List'!$C:$C,1,FALSE)</f>
        <v>#N/A</v>
      </c>
      <c r="I768" t="s">
        <v>2372</v>
      </c>
      <c r="J768" t="s">
        <v>68</v>
      </c>
      <c r="K768">
        <v>40</v>
      </c>
      <c r="L768" s="3">
        <v>21</v>
      </c>
      <c r="M768" s="3">
        <v>12</v>
      </c>
      <c r="N768" s="3">
        <v>14745</v>
      </c>
      <c r="O768" s="5">
        <v>2065334.86</v>
      </c>
      <c r="P768" s="3">
        <v>25</v>
      </c>
      <c r="Q768" s="3">
        <v>137</v>
      </c>
      <c r="R768" s="3">
        <v>132</v>
      </c>
      <c r="S768" s="5">
        <v>8190.9</v>
      </c>
      <c r="T768" s="5">
        <v>6608.5999999999995</v>
      </c>
      <c r="U768" s="3"/>
      <c r="V768">
        <v>0</v>
      </c>
      <c r="Y768" s="3"/>
      <c r="Z768" s="5">
        <v>0</v>
      </c>
    </row>
    <row r="769" spans="1:27" x14ac:dyDescent="0.3">
      <c r="A769" t="s">
        <v>1205</v>
      </c>
      <c r="B769" s="3">
        <v>63</v>
      </c>
      <c r="C769" s="4">
        <v>17.396825396825395</v>
      </c>
      <c r="D769">
        <v>0.88888888888888884</v>
      </c>
      <c r="E769">
        <v>0.25</v>
      </c>
      <c r="F769" t="s">
        <v>2373</v>
      </c>
      <c r="G769" t="s">
        <v>2374</v>
      </c>
      <c r="H769" t="str">
        <f>VLOOKUP(G769,'[1]CPWD List'!$C:$C,1,FALSE)</f>
        <v>001-DLR-VV8</v>
      </c>
      <c r="I769" t="s">
        <v>2375</v>
      </c>
      <c r="J769" t="s">
        <v>252</v>
      </c>
      <c r="K769">
        <v>292</v>
      </c>
      <c r="L769" s="3">
        <v>44</v>
      </c>
      <c r="M769" s="3">
        <v>11</v>
      </c>
      <c r="N769" s="3">
        <v>18469</v>
      </c>
      <c r="O769" s="5">
        <v>2538860.5995000005</v>
      </c>
      <c r="P769" s="3">
        <v>56</v>
      </c>
      <c r="Q769" s="3">
        <v>247</v>
      </c>
      <c r="R769" s="3">
        <v>216</v>
      </c>
      <c r="S769" s="5">
        <v>12707.853499999994</v>
      </c>
      <c r="T769" s="5">
        <v>10750.710000000001</v>
      </c>
      <c r="U769" s="3"/>
      <c r="V769">
        <v>0</v>
      </c>
      <c r="W769">
        <v>17</v>
      </c>
      <c r="X769">
        <v>14</v>
      </c>
      <c r="Y769" s="3">
        <v>36</v>
      </c>
      <c r="Z769" s="5">
        <v>201.9331</v>
      </c>
      <c r="AA769">
        <v>14.423792857142857</v>
      </c>
    </row>
    <row r="770" spans="1:27" x14ac:dyDescent="0.3">
      <c r="A770" t="s">
        <v>1205</v>
      </c>
      <c r="B770" s="3">
        <v>17</v>
      </c>
      <c r="C770" s="4">
        <v>1511.4117647058824</v>
      </c>
      <c r="D770">
        <v>0.70588235294117652</v>
      </c>
      <c r="E770">
        <v>0.19230769230769232</v>
      </c>
      <c r="F770" t="s">
        <v>2376</v>
      </c>
      <c r="G770" t="s">
        <v>2377</v>
      </c>
      <c r="H770" t="str">
        <f>VLOOKUP(G770,'[1]CPWD List'!$C:$C,1,FALSE)</f>
        <v>001-87D-J6E</v>
      </c>
      <c r="I770" t="s">
        <v>2378</v>
      </c>
      <c r="J770" t="s">
        <v>341</v>
      </c>
      <c r="K770">
        <v>366</v>
      </c>
      <c r="L770" s="3">
        <v>26</v>
      </c>
      <c r="M770" s="3">
        <v>5</v>
      </c>
      <c r="N770" s="3">
        <v>12208</v>
      </c>
      <c r="O770" s="5">
        <v>1296075.5975000001</v>
      </c>
      <c r="P770" s="3">
        <v>12</v>
      </c>
      <c r="Q770" s="3">
        <v>35</v>
      </c>
      <c r="R770" s="3">
        <v>25</v>
      </c>
      <c r="S770" s="5">
        <v>1697.6100000000001</v>
      </c>
      <c r="T770" s="5">
        <v>1368.54</v>
      </c>
      <c r="U770" s="3"/>
      <c r="V770">
        <v>0</v>
      </c>
      <c r="W770">
        <v>1</v>
      </c>
      <c r="X770">
        <v>1</v>
      </c>
      <c r="Y770" s="3">
        <v>1</v>
      </c>
      <c r="Z770" s="5">
        <v>16.253499999999999</v>
      </c>
      <c r="AA770">
        <v>16.253499999999999</v>
      </c>
    </row>
    <row r="771" spans="1:27" hidden="1" x14ac:dyDescent="0.3">
      <c r="A771" t="s">
        <v>1205</v>
      </c>
      <c r="B771" s="3">
        <v>2</v>
      </c>
      <c r="C771" s="4">
        <v>30</v>
      </c>
      <c r="D771">
        <v>1</v>
      </c>
      <c r="E771">
        <v>0.16666666666666666</v>
      </c>
      <c r="F771" t="s">
        <v>2379</v>
      </c>
      <c r="G771" t="s">
        <v>2380</v>
      </c>
      <c r="H771" t="e">
        <f>VLOOKUP(G771,'[1]CPWD List'!$C:$C,1,FALSE)</f>
        <v>#N/A</v>
      </c>
      <c r="I771" t="s">
        <v>2381</v>
      </c>
      <c r="J771" t="s">
        <v>394</v>
      </c>
      <c r="K771">
        <v>20</v>
      </c>
      <c r="L771" s="3">
        <v>6</v>
      </c>
      <c r="M771" s="3">
        <v>1</v>
      </c>
      <c r="N771" s="3">
        <v>2361</v>
      </c>
      <c r="O771" s="5">
        <v>376232.98999999993</v>
      </c>
      <c r="P771" s="3">
        <v>2</v>
      </c>
      <c r="Q771" s="3">
        <v>2</v>
      </c>
      <c r="R771" s="3">
        <v>2</v>
      </c>
      <c r="S771" s="5">
        <v>519.14</v>
      </c>
      <c r="T771" s="5">
        <v>389.35</v>
      </c>
      <c r="U771" s="3"/>
      <c r="V771">
        <v>0</v>
      </c>
      <c r="Y771" s="3"/>
      <c r="Z771" s="5">
        <v>0</v>
      </c>
    </row>
    <row r="772" spans="1:27" hidden="1" x14ac:dyDescent="0.3">
      <c r="A772" t="s">
        <v>1205</v>
      </c>
      <c r="B772" s="3"/>
      <c r="C772" s="4"/>
      <c r="F772" t="s">
        <v>2382</v>
      </c>
      <c r="G772" t="s">
        <v>2383</v>
      </c>
      <c r="H772" t="e">
        <f>VLOOKUP(G772,'[1]CPWD List'!$C:$C,1,FALSE)</f>
        <v>#N/A</v>
      </c>
      <c r="I772" t="s">
        <v>2384</v>
      </c>
      <c r="J772" t="s">
        <v>341</v>
      </c>
      <c r="K772">
        <v>175</v>
      </c>
      <c r="L772" s="3">
        <v>9</v>
      </c>
      <c r="M772" s="3"/>
      <c r="N772" s="3">
        <v>857</v>
      </c>
      <c r="O772" s="5">
        <v>129111.61000000002</v>
      </c>
      <c r="P772" s="3"/>
      <c r="Q772" s="3"/>
      <c r="R772" s="3"/>
      <c r="S772" s="5"/>
      <c r="T772" s="5"/>
      <c r="U772" s="3"/>
      <c r="Y772" s="3"/>
      <c r="Z772" s="5"/>
    </row>
    <row r="773" spans="1:27" hidden="1" x14ac:dyDescent="0.3">
      <c r="A773" t="s">
        <v>1205</v>
      </c>
      <c r="B773" s="3">
        <v>16</v>
      </c>
      <c r="C773" s="4">
        <v>62.5</v>
      </c>
      <c r="D773">
        <v>0.875</v>
      </c>
      <c r="E773">
        <v>0.30434782608695654</v>
      </c>
      <c r="F773" t="s">
        <v>2385</v>
      </c>
      <c r="G773" t="s">
        <v>2386</v>
      </c>
      <c r="H773" t="e">
        <f>VLOOKUP(G773,'[1]CPWD List'!$C:$C,1,FALSE)</f>
        <v>#N/A</v>
      </c>
      <c r="I773" t="s">
        <v>2387</v>
      </c>
      <c r="J773" t="s">
        <v>75</v>
      </c>
      <c r="K773">
        <v>188</v>
      </c>
      <c r="L773" s="3">
        <v>23</v>
      </c>
      <c r="M773" s="3">
        <v>7</v>
      </c>
      <c r="N773" s="3">
        <v>8527</v>
      </c>
      <c r="O773" s="5">
        <v>1362126.22</v>
      </c>
      <c r="P773" s="3">
        <v>14</v>
      </c>
      <c r="Q773" s="3">
        <v>44</v>
      </c>
      <c r="R773" s="3">
        <v>39</v>
      </c>
      <c r="S773" s="5">
        <v>1513.01</v>
      </c>
      <c r="T773" s="5">
        <v>1300.77</v>
      </c>
      <c r="U773" s="3"/>
      <c r="V773">
        <v>0</v>
      </c>
      <c r="Y773" s="3"/>
      <c r="Z773" s="5">
        <v>0</v>
      </c>
    </row>
    <row r="774" spans="1:27" hidden="1" x14ac:dyDescent="0.3">
      <c r="A774" t="s">
        <v>1205</v>
      </c>
      <c r="B774" s="3">
        <v>7</v>
      </c>
      <c r="C774" s="4">
        <v>45.571428571428569</v>
      </c>
      <c r="D774">
        <v>1</v>
      </c>
      <c r="E774">
        <v>0.23076923076923078</v>
      </c>
      <c r="F774" t="s">
        <v>2388</v>
      </c>
      <c r="G774" t="s">
        <v>2389</v>
      </c>
      <c r="H774" t="e">
        <f>VLOOKUP(G774,'[1]CPWD List'!$C:$C,1,FALSE)</f>
        <v>#N/A</v>
      </c>
      <c r="I774" t="s">
        <v>2390</v>
      </c>
      <c r="J774" t="s">
        <v>75</v>
      </c>
      <c r="K774">
        <v>94</v>
      </c>
      <c r="L774" s="3">
        <v>13</v>
      </c>
      <c r="M774" s="3">
        <v>3</v>
      </c>
      <c r="N774" s="3">
        <v>2731</v>
      </c>
      <c r="O774" s="5">
        <v>333538.23000000004</v>
      </c>
      <c r="P774" s="3">
        <v>7</v>
      </c>
      <c r="Q774" s="3">
        <v>36</v>
      </c>
      <c r="R774" s="3">
        <v>36</v>
      </c>
      <c r="S774" s="5">
        <v>1921.0300000000002</v>
      </c>
      <c r="T774" s="5">
        <v>1605.6399999999999</v>
      </c>
      <c r="U774" s="3"/>
      <c r="V774">
        <v>0</v>
      </c>
      <c r="Y774" s="3"/>
      <c r="Z774" s="5">
        <v>0</v>
      </c>
    </row>
    <row r="775" spans="1:27" hidden="1" x14ac:dyDescent="0.3">
      <c r="A775" t="s">
        <v>1205</v>
      </c>
      <c r="B775" s="3">
        <v>16</v>
      </c>
      <c r="C775" s="4">
        <v>20.1875</v>
      </c>
      <c r="D775">
        <v>0.9375</v>
      </c>
      <c r="E775">
        <v>0.17391304347826086</v>
      </c>
      <c r="F775" t="s">
        <v>2391</v>
      </c>
      <c r="G775" t="s">
        <v>2392</v>
      </c>
      <c r="H775" t="e">
        <f>VLOOKUP(G775,'[1]CPWD List'!$C:$C,1,FALSE)</f>
        <v>#N/A</v>
      </c>
      <c r="I775" t="s">
        <v>2393</v>
      </c>
      <c r="J775" t="s">
        <v>56</v>
      </c>
      <c r="K775">
        <v>132</v>
      </c>
      <c r="L775" s="3">
        <v>23</v>
      </c>
      <c r="M775" s="3">
        <v>4</v>
      </c>
      <c r="N775" s="3">
        <v>4066</v>
      </c>
      <c r="O775" s="5">
        <v>438514.79000000004</v>
      </c>
      <c r="P775" s="3">
        <v>15</v>
      </c>
      <c r="Q775" s="3">
        <v>30</v>
      </c>
      <c r="R775" s="3">
        <v>26</v>
      </c>
      <c r="S775" s="5">
        <v>2600.4100000000003</v>
      </c>
      <c r="T775" s="5">
        <v>1950.3200000000002</v>
      </c>
      <c r="U775" s="3"/>
      <c r="V775">
        <v>0</v>
      </c>
      <c r="Y775" s="3"/>
      <c r="Z775" s="5">
        <v>0</v>
      </c>
    </row>
    <row r="776" spans="1:27" hidden="1" x14ac:dyDescent="0.3">
      <c r="A776" t="s">
        <v>1205</v>
      </c>
      <c r="B776" s="3">
        <v>11</v>
      </c>
      <c r="C776" s="4">
        <v>4.4545454545454541</v>
      </c>
      <c r="D776">
        <v>0.45454545454545453</v>
      </c>
      <c r="E776">
        <v>0.3125</v>
      </c>
      <c r="F776" t="s">
        <v>2394</v>
      </c>
      <c r="G776" t="s">
        <v>2395</v>
      </c>
      <c r="H776" t="e">
        <f>VLOOKUP(G776,'[1]CPWD List'!$C:$C,1,FALSE)</f>
        <v>#N/A</v>
      </c>
      <c r="I776" t="s">
        <v>2396</v>
      </c>
      <c r="J776" t="s">
        <v>75</v>
      </c>
      <c r="K776">
        <v>47</v>
      </c>
      <c r="L776" s="3">
        <v>16</v>
      </c>
      <c r="M776" s="3">
        <v>5</v>
      </c>
      <c r="N776" s="3">
        <v>11678</v>
      </c>
      <c r="O776" s="5">
        <v>1883855.32</v>
      </c>
      <c r="P776" s="3">
        <v>5</v>
      </c>
      <c r="Q776" s="3">
        <v>14</v>
      </c>
      <c r="R776" s="3">
        <v>5</v>
      </c>
      <c r="S776" s="5">
        <v>898.5</v>
      </c>
      <c r="T776" s="5">
        <v>669.54</v>
      </c>
      <c r="U776" s="3"/>
      <c r="V776">
        <v>0</v>
      </c>
      <c r="Y776" s="3"/>
      <c r="Z776" s="5">
        <v>0</v>
      </c>
    </row>
    <row r="777" spans="1:27" x14ac:dyDescent="0.3">
      <c r="A777" t="s">
        <v>1205</v>
      </c>
      <c r="B777" s="3">
        <v>17</v>
      </c>
      <c r="C777" s="4">
        <v>78.82352941176471</v>
      </c>
      <c r="D777">
        <v>0.94117647058823528</v>
      </c>
      <c r="E777">
        <v>0.14285714285714285</v>
      </c>
      <c r="F777" t="s">
        <v>2397</v>
      </c>
      <c r="G777" t="s">
        <v>2398</v>
      </c>
      <c r="H777" t="str">
        <f>VLOOKUP(G777,'[1]CPWD List'!$C:$C,1,FALSE)</f>
        <v>001-OGT-4R9</v>
      </c>
      <c r="I777" t="s">
        <v>2399</v>
      </c>
      <c r="J777" t="s">
        <v>341</v>
      </c>
      <c r="K777">
        <v>401</v>
      </c>
      <c r="L777" s="3">
        <v>28</v>
      </c>
      <c r="M777" s="3">
        <v>4</v>
      </c>
      <c r="N777" s="3">
        <v>22587</v>
      </c>
      <c r="O777" s="5">
        <v>2899594.3749999995</v>
      </c>
      <c r="P777" s="3">
        <v>16</v>
      </c>
      <c r="Q777" s="3">
        <v>120</v>
      </c>
      <c r="R777" s="3">
        <v>96</v>
      </c>
      <c r="S777" s="5">
        <v>2745.8</v>
      </c>
      <c r="T777" s="5">
        <v>2881.71</v>
      </c>
      <c r="U777" s="3"/>
      <c r="V777">
        <v>0</v>
      </c>
      <c r="W777">
        <v>4</v>
      </c>
      <c r="X777">
        <v>4</v>
      </c>
      <c r="Y777" s="3">
        <v>5</v>
      </c>
      <c r="Z777" s="5">
        <v>85.163100000000014</v>
      </c>
      <c r="AA777">
        <v>21.290775000000004</v>
      </c>
    </row>
    <row r="778" spans="1:27" x14ac:dyDescent="0.3">
      <c r="A778" t="s">
        <v>1205</v>
      </c>
      <c r="B778" s="3">
        <v>12</v>
      </c>
      <c r="C778" s="4">
        <v>354.75</v>
      </c>
      <c r="D778">
        <v>0.66666666666666663</v>
      </c>
      <c r="E778">
        <v>8.6956521739130432E-2</v>
      </c>
      <c r="F778" t="s">
        <v>2400</v>
      </c>
      <c r="G778" t="s">
        <v>2401</v>
      </c>
      <c r="H778" t="str">
        <f>VLOOKUP(G778,'[1]CPWD List'!$C:$C,1,FALSE)</f>
        <v>001-K8U-9CL</v>
      </c>
      <c r="I778" t="s">
        <v>2402</v>
      </c>
      <c r="J778" t="s">
        <v>128</v>
      </c>
      <c r="K778">
        <v>775</v>
      </c>
      <c r="L778" s="3">
        <v>92</v>
      </c>
      <c r="M778" s="3">
        <v>8</v>
      </c>
      <c r="N778" s="3">
        <v>25761</v>
      </c>
      <c r="O778" s="5">
        <v>3718175.0080000008</v>
      </c>
      <c r="P778" s="3">
        <v>8</v>
      </c>
      <c r="Q778" s="3">
        <v>30</v>
      </c>
      <c r="R778" s="3">
        <v>16</v>
      </c>
      <c r="S778" s="5">
        <v>2251.94</v>
      </c>
      <c r="T778" s="5">
        <v>1679.61</v>
      </c>
      <c r="U778" s="3"/>
      <c r="V778">
        <v>0</v>
      </c>
      <c r="W778">
        <v>1</v>
      </c>
      <c r="Y778" s="3">
        <v>0</v>
      </c>
      <c r="Z778" s="5">
        <v>0</v>
      </c>
    </row>
    <row r="779" spans="1:27" hidden="1" x14ac:dyDescent="0.3">
      <c r="A779" t="s">
        <v>1205</v>
      </c>
      <c r="B779" s="3">
        <v>79</v>
      </c>
      <c r="C779" s="4">
        <v>65.734177215189874</v>
      </c>
      <c r="D779">
        <v>0.98734177215189878</v>
      </c>
      <c r="E779">
        <v>0.45454545454545453</v>
      </c>
      <c r="F779" t="s">
        <v>2403</v>
      </c>
      <c r="G779" t="s">
        <v>2404</v>
      </c>
      <c r="H779" t="e">
        <f>VLOOKUP(G779,'[1]CPWD List'!$C:$C,1,FALSE)</f>
        <v>#N/A</v>
      </c>
      <c r="I779" t="s">
        <v>2405</v>
      </c>
      <c r="J779" t="s">
        <v>110</v>
      </c>
      <c r="K779">
        <v>84</v>
      </c>
      <c r="L779" s="3">
        <v>11</v>
      </c>
      <c r="M779" s="3">
        <v>5</v>
      </c>
      <c r="N779" s="3">
        <v>8174</v>
      </c>
      <c r="O779" s="5">
        <v>828132.19000000006</v>
      </c>
      <c r="P779" s="3">
        <v>78</v>
      </c>
      <c r="Q779" s="3">
        <v>485</v>
      </c>
      <c r="R779" s="3">
        <v>479</v>
      </c>
      <c r="S779" s="5">
        <v>16542.619999999995</v>
      </c>
      <c r="T779" s="5">
        <v>15231.719999999998</v>
      </c>
      <c r="U779" s="3"/>
      <c r="V779">
        <v>0</v>
      </c>
      <c r="Y779" s="3"/>
      <c r="Z779" s="5">
        <v>0</v>
      </c>
    </row>
    <row r="780" spans="1:27" x14ac:dyDescent="0.3">
      <c r="A780" t="s">
        <v>1205</v>
      </c>
      <c r="B780" s="3">
        <v>23</v>
      </c>
      <c r="C780" s="4">
        <v>31.478260869565219</v>
      </c>
      <c r="D780">
        <v>0.95652173913043481</v>
      </c>
      <c r="E780">
        <v>0.34375</v>
      </c>
      <c r="F780" t="s">
        <v>2406</v>
      </c>
      <c r="G780" t="s">
        <v>2407</v>
      </c>
      <c r="H780" t="str">
        <f>VLOOKUP(G780,'[1]CPWD List'!$C:$C,1,FALSE)</f>
        <v>001-BH4-U0X</v>
      </c>
      <c r="I780" t="s">
        <v>2408</v>
      </c>
      <c r="J780" t="s">
        <v>75</v>
      </c>
      <c r="K780">
        <v>168</v>
      </c>
      <c r="L780" s="3">
        <v>32</v>
      </c>
      <c r="M780" s="3">
        <v>11</v>
      </c>
      <c r="N780" s="3">
        <v>18686</v>
      </c>
      <c r="O780" s="5">
        <v>2047939.5430000001</v>
      </c>
      <c r="P780" s="3">
        <v>22</v>
      </c>
      <c r="Q780" s="3">
        <v>46</v>
      </c>
      <c r="R780" s="3">
        <v>45</v>
      </c>
      <c r="S780" s="5">
        <v>3054.1149999999998</v>
      </c>
      <c r="T780" s="5">
        <v>2508.2300000000005</v>
      </c>
      <c r="U780" s="3"/>
      <c r="V780">
        <v>0</v>
      </c>
      <c r="W780">
        <v>5</v>
      </c>
      <c r="X780">
        <v>5</v>
      </c>
      <c r="Y780" s="3">
        <v>5</v>
      </c>
      <c r="Z780" s="5">
        <v>80.999799999999993</v>
      </c>
      <c r="AA780">
        <v>16.199959999999997</v>
      </c>
    </row>
    <row r="781" spans="1:27" x14ac:dyDescent="0.3">
      <c r="A781" t="s">
        <v>1205</v>
      </c>
      <c r="B781" s="3">
        <v>6</v>
      </c>
      <c r="C781" s="4">
        <v>28.333333333333332</v>
      </c>
      <c r="D781">
        <v>0.83333333333333337</v>
      </c>
      <c r="E781">
        <v>0.4</v>
      </c>
      <c r="F781" t="s">
        <v>2409</v>
      </c>
      <c r="G781" t="s">
        <v>2410</v>
      </c>
      <c r="H781" t="str">
        <f>VLOOKUP(G781,'[1]CPWD List'!$C:$C,1,FALSE)</f>
        <v>001-A6B-826</v>
      </c>
      <c r="I781" t="s">
        <v>2411</v>
      </c>
      <c r="J781" t="s">
        <v>75</v>
      </c>
      <c r="K781">
        <v>17</v>
      </c>
      <c r="L781" s="3">
        <v>5</v>
      </c>
      <c r="M781" s="3">
        <v>2</v>
      </c>
      <c r="N781" s="3">
        <v>2129</v>
      </c>
      <c r="O781" s="5">
        <v>284868.98500000004</v>
      </c>
      <c r="P781" s="3">
        <v>5</v>
      </c>
      <c r="Q781" s="3">
        <v>8</v>
      </c>
      <c r="R781" s="3">
        <v>5</v>
      </c>
      <c r="S781" s="5">
        <v>1077.31</v>
      </c>
      <c r="T781" s="5">
        <v>868.12</v>
      </c>
      <c r="U781" s="3"/>
      <c r="V781">
        <v>0</v>
      </c>
      <c r="Y781" s="3"/>
      <c r="Z781" s="5">
        <v>0</v>
      </c>
    </row>
    <row r="782" spans="1:27" x14ac:dyDescent="0.3">
      <c r="A782" t="s">
        <v>1205</v>
      </c>
      <c r="B782" s="3">
        <v>43</v>
      </c>
      <c r="C782" s="4">
        <v>101.20930232558139</v>
      </c>
      <c r="D782">
        <v>0.55813953488372092</v>
      </c>
      <c r="E782">
        <v>0.41176470588235292</v>
      </c>
      <c r="F782" t="s">
        <v>2412</v>
      </c>
      <c r="G782" t="s">
        <v>2413</v>
      </c>
      <c r="H782" t="str">
        <f>VLOOKUP(G782,'[1]CPWD List'!$C:$C,1,FALSE)</f>
        <v>001-ZPL-2WO</v>
      </c>
      <c r="I782" t="s">
        <v>2414</v>
      </c>
      <c r="J782" t="s">
        <v>68</v>
      </c>
      <c r="K782">
        <v>121</v>
      </c>
      <c r="L782" s="3">
        <v>17</v>
      </c>
      <c r="M782" s="3">
        <v>7</v>
      </c>
      <c r="N782" s="3">
        <v>10808</v>
      </c>
      <c r="O782" s="5">
        <v>1266374.4324999999</v>
      </c>
      <c r="P782" s="3">
        <v>24</v>
      </c>
      <c r="Q782" s="3">
        <v>138</v>
      </c>
      <c r="R782" s="3">
        <v>59</v>
      </c>
      <c r="S782" s="5">
        <v>9066.09</v>
      </c>
      <c r="T782" s="5">
        <v>7461.3099999999995</v>
      </c>
      <c r="U782" s="3"/>
      <c r="V782">
        <v>0</v>
      </c>
      <c r="W782">
        <v>6</v>
      </c>
      <c r="X782">
        <v>5</v>
      </c>
      <c r="Y782" s="3">
        <v>6</v>
      </c>
      <c r="Z782" s="5">
        <v>39.952800000000003</v>
      </c>
      <c r="AA782">
        <v>7.9905600000000003</v>
      </c>
    </row>
    <row r="783" spans="1:27" hidden="1" x14ac:dyDescent="0.3">
      <c r="A783" t="s">
        <v>1205</v>
      </c>
      <c r="B783" s="3">
        <v>4</v>
      </c>
      <c r="C783" s="4">
        <v>0</v>
      </c>
      <c r="E783">
        <v>0.2857142857142857</v>
      </c>
      <c r="F783" t="s">
        <v>2415</v>
      </c>
      <c r="G783" t="s">
        <v>2416</v>
      </c>
      <c r="H783" t="e">
        <f>VLOOKUP(G783,'[1]CPWD List'!$C:$C,1,FALSE)</f>
        <v>#N/A</v>
      </c>
      <c r="I783" t="s">
        <v>2417</v>
      </c>
      <c r="J783" t="s">
        <v>118</v>
      </c>
      <c r="K783">
        <v>90</v>
      </c>
      <c r="L783" s="3">
        <v>7</v>
      </c>
      <c r="M783" s="3">
        <v>2</v>
      </c>
      <c r="N783" s="3">
        <v>1626</v>
      </c>
      <c r="O783" s="5">
        <v>173759.23</v>
      </c>
      <c r="P783" s="3"/>
      <c r="Q783" s="3">
        <v>5</v>
      </c>
      <c r="R783" s="3">
        <v>0</v>
      </c>
      <c r="S783" s="5">
        <v>0</v>
      </c>
      <c r="T783" s="5">
        <v>0</v>
      </c>
      <c r="U783" s="3"/>
      <c r="V783">
        <v>0</v>
      </c>
      <c r="Y783" s="3"/>
      <c r="Z783" s="5"/>
    </row>
    <row r="784" spans="1:27" hidden="1" x14ac:dyDescent="0.3">
      <c r="A784" t="s">
        <v>1205</v>
      </c>
      <c r="B784" s="3">
        <v>12</v>
      </c>
      <c r="C784" s="4">
        <v>89.25</v>
      </c>
      <c r="D784">
        <v>1</v>
      </c>
      <c r="E784">
        <v>0.26666666666666666</v>
      </c>
      <c r="F784" t="s">
        <v>2418</v>
      </c>
      <c r="G784" t="s">
        <v>2419</v>
      </c>
      <c r="H784" t="e">
        <f>VLOOKUP(G784,'[1]CPWD List'!$C:$C,1,FALSE)</f>
        <v>#N/A</v>
      </c>
      <c r="I784" t="s">
        <v>2420</v>
      </c>
      <c r="J784" t="s">
        <v>85</v>
      </c>
      <c r="K784">
        <v>74</v>
      </c>
      <c r="L784" s="3">
        <v>15</v>
      </c>
      <c r="M784" s="3">
        <v>4</v>
      </c>
      <c r="N784" s="3">
        <v>3479</v>
      </c>
      <c r="O784" s="5">
        <v>316199.03999999998</v>
      </c>
      <c r="P784" s="3">
        <v>12</v>
      </c>
      <c r="Q784" s="3">
        <v>22</v>
      </c>
      <c r="R784" s="3">
        <v>22</v>
      </c>
      <c r="S784" s="5">
        <v>2997.74</v>
      </c>
      <c r="T784" s="5">
        <v>2317.5500000000002</v>
      </c>
      <c r="U784" s="3"/>
      <c r="V784">
        <v>0</v>
      </c>
      <c r="Y784" s="3"/>
      <c r="Z784" s="5">
        <v>0</v>
      </c>
    </row>
    <row r="785" spans="1:27" x14ac:dyDescent="0.3">
      <c r="A785" t="s">
        <v>1205</v>
      </c>
      <c r="B785" s="3">
        <v>101</v>
      </c>
      <c r="C785" s="4">
        <v>83.465346534653463</v>
      </c>
      <c r="D785">
        <v>0.95049504950495045</v>
      </c>
      <c r="E785">
        <v>0.35483870967741937</v>
      </c>
      <c r="F785" t="s">
        <v>2421</v>
      </c>
      <c r="G785" t="s">
        <v>2422</v>
      </c>
      <c r="H785" t="str">
        <f>VLOOKUP(G785,'[1]CPWD List'!$C:$C,1,FALSE)</f>
        <v>001-M02-HX8</v>
      </c>
      <c r="I785" t="s">
        <v>2423</v>
      </c>
      <c r="J785" t="s">
        <v>169</v>
      </c>
      <c r="K785">
        <v>841</v>
      </c>
      <c r="L785" s="3">
        <v>93</v>
      </c>
      <c r="M785" s="3">
        <v>33</v>
      </c>
      <c r="N785" s="3">
        <v>35244</v>
      </c>
      <c r="O785" s="5">
        <v>3962924.324</v>
      </c>
      <c r="P785" s="3">
        <v>96</v>
      </c>
      <c r="Q785" s="3">
        <v>269</v>
      </c>
      <c r="R785" s="3">
        <v>261</v>
      </c>
      <c r="S785" s="5">
        <v>28249.096999999998</v>
      </c>
      <c r="T785" s="5">
        <v>25646.699999999993</v>
      </c>
      <c r="U785" s="3"/>
      <c r="V785">
        <v>0</v>
      </c>
      <c r="W785">
        <v>13</v>
      </c>
      <c r="X785">
        <v>12</v>
      </c>
      <c r="Y785" s="3">
        <v>17</v>
      </c>
      <c r="Z785" s="5">
        <v>86.245200000000011</v>
      </c>
      <c r="AA785">
        <v>7.1871000000000009</v>
      </c>
    </row>
    <row r="786" spans="1:27" x14ac:dyDescent="0.3">
      <c r="A786" t="s">
        <v>1205</v>
      </c>
      <c r="B786" s="3">
        <v>70</v>
      </c>
      <c r="C786" s="4">
        <v>41.071428571428569</v>
      </c>
      <c r="D786">
        <v>0.94285714285714284</v>
      </c>
      <c r="E786">
        <v>0.51724137931034486</v>
      </c>
      <c r="F786" t="s">
        <v>2424</v>
      </c>
      <c r="G786" t="s">
        <v>2425</v>
      </c>
      <c r="H786" t="str">
        <f>VLOOKUP(G786,'[1]CPWD List'!$C:$C,1,FALSE)</f>
        <v>001-TY0-4WC</v>
      </c>
      <c r="I786" t="s">
        <v>2426</v>
      </c>
      <c r="J786" t="s">
        <v>68</v>
      </c>
      <c r="K786">
        <v>103</v>
      </c>
      <c r="L786" s="3">
        <v>29</v>
      </c>
      <c r="M786" s="3">
        <v>15</v>
      </c>
      <c r="N786" s="3">
        <v>33118</v>
      </c>
      <c r="O786" s="5">
        <v>4136847.8734999998</v>
      </c>
      <c r="P786" s="3">
        <v>66</v>
      </c>
      <c r="Q786" s="3">
        <v>296</v>
      </c>
      <c r="R786" s="3">
        <v>279</v>
      </c>
      <c r="S786" s="5">
        <v>21266.410000000003</v>
      </c>
      <c r="T786" s="5">
        <v>18102.330000000002</v>
      </c>
      <c r="U786" s="3"/>
      <c r="V786">
        <v>0</v>
      </c>
      <c r="W786">
        <v>19</v>
      </c>
      <c r="X786">
        <v>18</v>
      </c>
      <c r="Y786" s="3">
        <v>52</v>
      </c>
      <c r="Z786" s="5">
        <v>169.45419999999999</v>
      </c>
      <c r="AA786">
        <v>9.4141222222222218</v>
      </c>
    </row>
    <row r="787" spans="1:27" hidden="1" x14ac:dyDescent="0.3">
      <c r="A787" t="s">
        <v>1205</v>
      </c>
      <c r="B787" s="3"/>
      <c r="C787" s="4"/>
      <c r="F787" t="s">
        <v>2427</v>
      </c>
      <c r="G787" t="s">
        <v>2428</v>
      </c>
      <c r="H787" t="e">
        <f>VLOOKUP(G787,'[1]CPWD List'!$C:$C,1,FALSE)</f>
        <v>#N/A</v>
      </c>
      <c r="I787" t="s">
        <v>2429</v>
      </c>
      <c r="J787" t="s">
        <v>378</v>
      </c>
      <c r="K787">
        <v>26</v>
      </c>
      <c r="L787" s="3">
        <v>9</v>
      </c>
      <c r="M787" s="3"/>
      <c r="N787" s="3">
        <v>2333</v>
      </c>
      <c r="O787" s="5">
        <v>341770.97</v>
      </c>
      <c r="P787" s="3"/>
      <c r="Q787" s="3"/>
      <c r="R787" s="3"/>
      <c r="S787" s="5"/>
      <c r="T787" s="5"/>
      <c r="U787" s="3"/>
      <c r="Y787" s="3"/>
      <c r="Z787" s="5"/>
    </row>
    <row r="788" spans="1:27" hidden="1" x14ac:dyDescent="0.3">
      <c r="A788" t="s">
        <v>1205</v>
      </c>
      <c r="B788" s="3">
        <v>34</v>
      </c>
      <c r="C788" s="4">
        <v>31.441176470588236</v>
      </c>
      <c r="D788">
        <v>1</v>
      </c>
      <c r="E788">
        <v>0.26923076923076922</v>
      </c>
      <c r="F788" t="s">
        <v>2430</v>
      </c>
      <c r="G788" t="s">
        <v>2431</v>
      </c>
      <c r="H788" t="e">
        <f>VLOOKUP(G788,'[1]CPWD List'!$C:$C,1,FALSE)</f>
        <v>#N/A</v>
      </c>
      <c r="I788" t="s">
        <v>2432</v>
      </c>
      <c r="J788" t="s">
        <v>48</v>
      </c>
      <c r="K788">
        <v>152</v>
      </c>
      <c r="L788" s="3">
        <v>26</v>
      </c>
      <c r="M788" s="3">
        <v>7</v>
      </c>
      <c r="N788" s="3">
        <v>10802</v>
      </c>
      <c r="O788" s="5">
        <v>1491212.69</v>
      </c>
      <c r="P788" s="3">
        <v>34</v>
      </c>
      <c r="Q788" s="3">
        <v>120</v>
      </c>
      <c r="R788" s="3">
        <v>120</v>
      </c>
      <c r="S788" s="5">
        <v>6410.02</v>
      </c>
      <c r="T788" s="5">
        <v>5013.42</v>
      </c>
      <c r="U788" s="3"/>
      <c r="V788">
        <v>0</v>
      </c>
      <c r="Y788" s="3"/>
      <c r="Z788" s="5">
        <v>0</v>
      </c>
    </row>
    <row r="789" spans="1:27" hidden="1" x14ac:dyDescent="0.3">
      <c r="A789" t="s">
        <v>1205</v>
      </c>
      <c r="B789" s="3">
        <v>13</v>
      </c>
      <c r="C789" s="4">
        <v>104.76923076923077</v>
      </c>
      <c r="D789">
        <v>0.76923076923076927</v>
      </c>
      <c r="E789">
        <v>0.26666666666666666</v>
      </c>
      <c r="F789" t="s">
        <v>2433</v>
      </c>
      <c r="G789" t="s">
        <v>2434</v>
      </c>
      <c r="H789" t="e">
        <f>VLOOKUP(G789,'[1]CPWD List'!$C:$C,1,FALSE)</f>
        <v>#N/A</v>
      </c>
      <c r="I789" t="s">
        <v>2435</v>
      </c>
      <c r="J789" t="s">
        <v>169</v>
      </c>
      <c r="K789">
        <v>52</v>
      </c>
      <c r="L789" s="3">
        <v>15</v>
      </c>
      <c r="M789" s="3">
        <v>4</v>
      </c>
      <c r="N789" s="3">
        <v>4696</v>
      </c>
      <c r="O789" s="5">
        <v>667543.72000000009</v>
      </c>
      <c r="P789" s="3">
        <v>10</v>
      </c>
      <c r="Q789" s="3">
        <v>53</v>
      </c>
      <c r="R789" s="3">
        <v>50</v>
      </c>
      <c r="S789" s="5">
        <v>7002.3099999999995</v>
      </c>
      <c r="T789" s="5">
        <v>5744.21</v>
      </c>
      <c r="U789" s="3"/>
      <c r="V789">
        <v>0</v>
      </c>
      <c r="Y789" s="3"/>
      <c r="Z789" s="5">
        <v>0</v>
      </c>
    </row>
    <row r="790" spans="1:27" hidden="1" x14ac:dyDescent="0.3">
      <c r="A790" t="s">
        <v>1205</v>
      </c>
      <c r="B790" s="3">
        <v>8</v>
      </c>
      <c r="C790" s="4">
        <v>115.75</v>
      </c>
      <c r="D790">
        <v>1</v>
      </c>
      <c r="E790">
        <v>0.27777777777777779</v>
      </c>
      <c r="F790" t="s">
        <v>2436</v>
      </c>
      <c r="G790" t="s">
        <v>2437</v>
      </c>
      <c r="H790" t="e">
        <f>VLOOKUP(G790,'[1]CPWD List'!$C:$C,1,FALSE)</f>
        <v>#N/A</v>
      </c>
      <c r="I790" t="s">
        <v>2438</v>
      </c>
      <c r="J790" t="s">
        <v>85</v>
      </c>
      <c r="K790">
        <v>123</v>
      </c>
      <c r="L790" s="3">
        <v>18</v>
      </c>
      <c r="M790" s="3">
        <v>5</v>
      </c>
      <c r="N790" s="3">
        <v>5567</v>
      </c>
      <c r="O790" s="5">
        <v>689017.31</v>
      </c>
      <c r="P790" s="3">
        <v>8</v>
      </c>
      <c r="Q790" s="3">
        <v>18</v>
      </c>
      <c r="R790" s="3">
        <v>18</v>
      </c>
      <c r="S790" s="5">
        <v>1973.19</v>
      </c>
      <c r="T790" s="5">
        <v>1486.78</v>
      </c>
      <c r="U790" s="3"/>
      <c r="V790">
        <v>0</v>
      </c>
      <c r="Y790" s="3"/>
      <c r="Z790" s="5">
        <v>0</v>
      </c>
    </row>
    <row r="791" spans="1:27" hidden="1" x14ac:dyDescent="0.3">
      <c r="A791" t="s">
        <v>1205</v>
      </c>
      <c r="B791" s="3">
        <v>1</v>
      </c>
      <c r="C791" s="4">
        <v>0</v>
      </c>
      <c r="E791">
        <v>0.25</v>
      </c>
      <c r="F791" t="s">
        <v>2439</v>
      </c>
      <c r="G791" t="s">
        <v>2440</v>
      </c>
      <c r="H791" t="e">
        <f>VLOOKUP(G791,'[1]CPWD List'!$C:$C,1,FALSE)</f>
        <v>#N/A</v>
      </c>
      <c r="I791" t="s">
        <v>2441</v>
      </c>
      <c r="J791" t="s">
        <v>52</v>
      </c>
      <c r="K791">
        <v>52</v>
      </c>
      <c r="L791" s="3">
        <v>4</v>
      </c>
      <c r="M791" s="3">
        <v>1</v>
      </c>
      <c r="N791" s="3">
        <v>372</v>
      </c>
      <c r="O791" s="5">
        <v>46376.39</v>
      </c>
      <c r="P791" s="3"/>
      <c r="Q791" s="3">
        <v>1</v>
      </c>
      <c r="R791" s="3">
        <v>0</v>
      </c>
      <c r="S791" s="5">
        <v>0</v>
      </c>
      <c r="T791" s="5">
        <v>0</v>
      </c>
      <c r="U791" s="3"/>
      <c r="V791">
        <v>0</v>
      </c>
      <c r="Y791" s="3"/>
      <c r="Z791" s="5"/>
    </row>
    <row r="792" spans="1:27" hidden="1" x14ac:dyDescent="0.3">
      <c r="A792" t="s">
        <v>1205</v>
      </c>
      <c r="B792" s="3"/>
      <c r="C792" s="4"/>
      <c r="F792" t="s">
        <v>2442</v>
      </c>
      <c r="G792" t="s">
        <v>2443</v>
      </c>
      <c r="H792" t="e">
        <f>VLOOKUP(G792,'[1]CPWD List'!$C:$C,1,FALSE)</f>
        <v>#N/A</v>
      </c>
      <c r="I792" t="s">
        <v>2444</v>
      </c>
      <c r="J792" t="s">
        <v>48</v>
      </c>
      <c r="K792">
        <v>8</v>
      </c>
      <c r="L792" s="3"/>
      <c r="M792" s="3"/>
      <c r="N792" s="3"/>
      <c r="O792" s="5"/>
      <c r="P792" s="3"/>
      <c r="Q792" s="3"/>
      <c r="R792" s="3"/>
      <c r="S792" s="5"/>
      <c r="T792" s="5"/>
      <c r="U792" s="3"/>
      <c r="Y792" s="3"/>
      <c r="Z792" s="5"/>
    </row>
    <row r="793" spans="1:27" x14ac:dyDescent="0.3">
      <c r="A793" t="s">
        <v>1205</v>
      </c>
      <c r="B793" s="3">
        <v>55</v>
      </c>
      <c r="C793" s="4">
        <v>54</v>
      </c>
      <c r="D793">
        <v>0.94545454545454544</v>
      </c>
      <c r="E793">
        <v>0.19148936170212766</v>
      </c>
      <c r="F793" t="s">
        <v>2445</v>
      </c>
      <c r="G793" t="s">
        <v>2446</v>
      </c>
      <c r="H793" t="str">
        <f>VLOOKUP(G793,'[1]CPWD List'!$C:$C,1,FALSE)</f>
        <v>001-D1B-O2Y</v>
      </c>
      <c r="I793" t="s">
        <v>2447</v>
      </c>
      <c r="J793" t="s">
        <v>100</v>
      </c>
      <c r="K793">
        <v>596</v>
      </c>
      <c r="L793" s="3">
        <v>47</v>
      </c>
      <c r="M793" s="3">
        <v>9</v>
      </c>
      <c r="N793" s="3">
        <v>23504</v>
      </c>
      <c r="O793" s="5">
        <v>3018271.3909999998</v>
      </c>
      <c r="P793" s="3">
        <v>52</v>
      </c>
      <c r="Q793" s="3">
        <v>203</v>
      </c>
      <c r="R793" s="3">
        <v>184</v>
      </c>
      <c r="S793" s="5">
        <v>26553.199999999993</v>
      </c>
      <c r="T793" s="5">
        <v>24006.86</v>
      </c>
      <c r="U793" s="3"/>
      <c r="V793">
        <v>0</v>
      </c>
      <c r="W793">
        <v>11</v>
      </c>
      <c r="X793">
        <v>10</v>
      </c>
      <c r="Y793" s="3">
        <v>23</v>
      </c>
      <c r="Z793" s="5">
        <v>256.08359999999999</v>
      </c>
      <c r="AA793">
        <v>25.608359999999998</v>
      </c>
    </row>
    <row r="794" spans="1:27" hidden="1" x14ac:dyDescent="0.3">
      <c r="A794" t="s">
        <v>1205</v>
      </c>
      <c r="B794" s="3">
        <v>22</v>
      </c>
      <c r="C794" s="4">
        <v>183.27272727272728</v>
      </c>
      <c r="D794">
        <v>1</v>
      </c>
      <c r="E794">
        <v>0.25</v>
      </c>
      <c r="F794" t="s">
        <v>2448</v>
      </c>
      <c r="G794" t="s">
        <v>2449</v>
      </c>
      <c r="H794" t="e">
        <f>VLOOKUP(G794,'[1]CPWD List'!$C:$C,1,FALSE)</f>
        <v>#N/A</v>
      </c>
      <c r="I794" t="s">
        <v>2450</v>
      </c>
      <c r="J794" t="s">
        <v>89</v>
      </c>
      <c r="K794">
        <v>173</v>
      </c>
      <c r="L794" s="3">
        <v>20</v>
      </c>
      <c r="M794" s="3">
        <v>5</v>
      </c>
      <c r="N794" s="3">
        <v>12315</v>
      </c>
      <c r="O794" s="5">
        <v>1625109.8199999998</v>
      </c>
      <c r="P794" s="3">
        <v>22</v>
      </c>
      <c r="Q794" s="3">
        <v>108</v>
      </c>
      <c r="R794" s="3">
        <v>108</v>
      </c>
      <c r="S794" s="5">
        <v>8110.02</v>
      </c>
      <c r="T794" s="5">
        <v>6082.5399999999991</v>
      </c>
      <c r="U794" s="3"/>
      <c r="V794">
        <v>0</v>
      </c>
      <c r="Y794" s="3"/>
      <c r="Z794" s="5">
        <v>0</v>
      </c>
    </row>
    <row r="795" spans="1:27" hidden="1" x14ac:dyDescent="0.3">
      <c r="A795" t="s">
        <v>1205</v>
      </c>
      <c r="B795" s="3">
        <v>25</v>
      </c>
      <c r="C795" s="4">
        <v>0</v>
      </c>
      <c r="E795">
        <v>0.4</v>
      </c>
      <c r="F795" t="s">
        <v>2451</v>
      </c>
      <c r="G795" t="s">
        <v>2452</v>
      </c>
      <c r="H795" t="e">
        <f>VLOOKUP(G795,'[1]CPWD List'!$C:$C,1,FALSE)</f>
        <v>#N/A</v>
      </c>
      <c r="I795" t="s">
        <v>2453</v>
      </c>
      <c r="J795" t="s">
        <v>40</v>
      </c>
      <c r="K795">
        <v>34</v>
      </c>
      <c r="L795" s="3">
        <v>10</v>
      </c>
      <c r="M795" s="3">
        <v>4</v>
      </c>
      <c r="N795" s="3">
        <v>5409</v>
      </c>
      <c r="O795" s="5">
        <v>647697.64</v>
      </c>
      <c r="P795" s="3"/>
      <c r="Q795" s="3">
        <v>146</v>
      </c>
      <c r="R795" s="3">
        <v>0</v>
      </c>
      <c r="S795" s="5">
        <v>0</v>
      </c>
      <c r="T795" s="5">
        <v>0</v>
      </c>
      <c r="U795" s="3"/>
      <c r="V795">
        <v>0</v>
      </c>
      <c r="Y795" s="3"/>
      <c r="Z795" s="5"/>
    </row>
    <row r="796" spans="1:27" hidden="1" x14ac:dyDescent="0.3">
      <c r="A796" t="s">
        <v>1205</v>
      </c>
      <c r="B796" s="3">
        <v>17</v>
      </c>
      <c r="C796" s="4">
        <v>41.235294117647058</v>
      </c>
      <c r="D796">
        <v>0.94117647058823528</v>
      </c>
      <c r="E796">
        <v>0.23076923076923078</v>
      </c>
      <c r="F796" t="s">
        <v>2454</v>
      </c>
      <c r="G796" t="s">
        <v>2455</v>
      </c>
      <c r="H796" t="e">
        <f>VLOOKUP(G796,'[1]CPWD List'!$C:$C,1,FALSE)</f>
        <v>#N/A</v>
      </c>
      <c r="I796" t="s">
        <v>2456</v>
      </c>
      <c r="J796" t="s">
        <v>85</v>
      </c>
      <c r="K796">
        <v>414</v>
      </c>
      <c r="L796" s="3">
        <v>52</v>
      </c>
      <c r="M796" s="3">
        <v>12</v>
      </c>
      <c r="N796" s="3">
        <v>10248</v>
      </c>
      <c r="O796" s="5">
        <v>1532804.54</v>
      </c>
      <c r="P796" s="3">
        <v>16</v>
      </c>
      <c r="Q796" s="3">
        <v>53</v>
      </c>
      <c r="R796" s="3">
        <v>48</v>
      </c>
      <c r="S796" s="5">
        <v>4668.5500000000011</v>
      </c>
      <c r="T796" s="5">
        <v>3713.13</v>
      </c>
      <c r="U796" s="3"/>
      <c r="V796">
        <v>0</v>
      </c>
      <c r="Y796" s="3"/>
      <c r="Z796" s="5">
        <v>0</v>
      </c>
    </row>
    <row r="797" spans="1:27" x14ac:dyDescent="0.3">
      <c r="A797" t="s">
        <v>1205</v>
      </c>
      <c r="B797" s="3">
        <v>167</v>
      </c>
      <c r="C797" s="4">
        <v>53.922155688622752</v>
      </c>
      <c r="D797">
        <v>0.94610778443113774</v>
      </c>
      <c r="E797">
        <v>0.21249999999999999</v>
      </c>
      <c r="F797" t="s">
        <v>2457</v>
      </c>
      <c r="G797" t="s">
        <v>2458</v>
      </c>
      <c r="H797" t="str">
        <f>VLOOKUP(G797,'[1]CPWD List'!$C:$C,1,FALSE)</f>
        <v>001-69A-Z7H</v>
      </c>
      <c r="I797" t="s">
        <v>2459</v>
      </c>
      <c r="J797" t="s">
        <v>85</v>
      </c>
      <c r="K797">
        <v>1511</v>
      </c>
      <c r="L797" s="3">
        <v>160</v>
      </c>
      <c r="M797" s="3">
        <v>34</v>
      </c>
      <c r="N797" s="3">
        <v>68773</v>
      </c>
      <c r="O797" s="5">
        <v>8081761.1325000012</v>
      </c>
      <c r="P797" s="3">
        <v>158</v>
      </c>
      <c r="Q797" s="3">
        <v>425</v>
      </c>
      <c r="R797" s="3">
        <v>409</v>
      </c>
      <c r="S797" s="5">
        <v>27773.900000000005</v>
      </c>
      <c r="T797" s="5">
        <v>22987.639999999996</v>
      </c>
      <c r="U797" s="3"/>
      <c r="V797">
        <v>0</v>
      </c>
      <c r="W797">
        <v>19</v>
      </c>
      <c r="X797">
        <v>16</v>
      </c>
      <c r="Y797" s="3">
        <v>42</v>
      </c>
      <c r="Z797" s="5">
        <v>131.9248</v>
      </c>
      <c r="AA797">
        <v>8.2453000000000003</v>
      </c>
    </row>
    <row r="798" spans="1:27" hidden="1" x14ac:dyDescent="0.3">
      <c r="A798" t="s">
        <v>1205</v>
      </c>
      <c r="B798" s="3">
        <v>31</v>
      </c>
      <c r="C798" s="4">
        <v>56.225806451612904</v>
      </c>
      <c r="D798">
        <v>0.80645161290322576</v>
      </c>
      <c r="E798">
        <v>0.24</v>
      </c>
      <c r="F798" t="s">
        <v>2460</v>
      </c>
      <c r="G798" t="s">
        <v>2461</v>
      </c>
      <c r="H798" t="e">
        <f>VLOOKUP(G798,'[1]CPWD List'!$C:$C,1,FALSE)</f>
        <v>#N/A</v>
      </c>
      <c r="I798" t="s">
        <v>2462</v>
      </c>
      <c r="J798" t="s">
        <v>100</v>
      </c>
      <c r="K798">
        <v>241</v>
      </c>
      <c r="L798" s="3">
        <v>50</v>
      </c>
      <c r="M798" s="3">
        <v>12</v>
      </c>
      <c r="N798" s="3">
        <v>12165</v>
      </c>
      <c r="O798" s="5">
        <v>1740319.1400000001</v>
      </c>
      <c r="P798" s="3">
        <v>25</v>
      </c>
      <c r="Q798" s="3">
        <v>145</v>
      </c>
      <c r="R798" s="3">
        <v>119</v>
      </c>
      <c r="S798" s="5">
        <v>4795.05</v>
      </c>
      <c r="T798" s="5">
        <v>3656.91</v>
      </c>
      <c r="U798" s="3"/>
      <c r="V798">
        <v>0</v>
      </c>
      <c r="Y798" s="3"/>
      <c r="Z798" s="5">
        <v>0</v>
      </c>
    </row>
    <row r="799" spans="1:27" x14ac:dyDescent="0.3">
      <c r="A799" t="s">
        <v>1205</v>
      </c>
      <c r="B799" s="3">
        <v>706</v>
      </c>
      <c r="C799" s="4">
        <v>40.417847025495753</v>
      </c>
      <c r="D799">
        <v>0.96600566572237956</v>
      </c>
      <c r="E799">
        <v>0.37716262975778547</v>
      </c>
      <c r="F799" t="s">
        <v>2463</v>
      </c>
      <c r="G799" t="s">
        <v>2464</v>
      </c>
      <c r="H799" t="str">
        <f>VLOOKUP(G799,'[1]CPWD List'!$C:$C,1,FALSE)</f>
        <v>001-QI7-A0I</v>
      </c>
      <c r="I799" t="s">
        <v>2465</v>
      </c>
      <c r="J799" t="s">
        <v>75</v>
      </c>
      <c r="K799">
        <v>1262</v>
      </c>
      <c r="L799" s="3">
        <v>289</v>
      </c>
      <c r="M799" s="3">
        <v>109</v>
      </c>
      <c r="N799" s="3">
        <v>213088</v>
      </c>
      <c r="O799" s="5">
        <v>27021539.850000001</v>
      </c>
      <c r="P799" s="3">
        <v>682</v>
      </c>
      <c r="Q799" s="3">
        <v>2023</v>
      </c>
      <c r="R799" s="3">
        <v>1950</v>
      </c>
      <c r="S799" s="5">
        <v>168456.66800000009</v>
      </c>
      <c r="T799" s="5">
        <v>142647.28</v>
      </c>
      <c r="U799" s="3"/>
      <c r="V799">
        <v>0</v>
      </c>
      <c r="W799">
        <v>104</v>
      </c>
      <c r="X799">
        <v>100</v>
      </c>
      <c r="Y799" s="3">
        <v>170</v>
      </c>
      <c r="Z799" s="5">
        <v>865.12099999999964</v>
      </c>
      <c r="AA799">
        <v>8.6512099999999972</v>
      </c>
    </row>
    <row r="800" spans="1:27" hidden="1" x14ac:dyDescent="0.3">
      <c r="A800" t="s">
        <v>1205</v>
      </c>
      <c r="B800" s="3">
        <v>35</v>
      </c>
      <c r="C800" s="4">
        <v>112.31428571428572</v>
      </c>
      <c r="D800">
        <v>0.91428571428571426</v>
      </c>
      <c r="E800">
        <v>0.5</v>
      </c>
      <c r="F800" t="s">
        <v>2466</v>
      </c>
      <c r="G800" t="s">
        <v>2467</v>
      </c>
      <c r="H800" t="e">
        <f>VLOOKUP(G800,'[1]CPWD List'!$C:$C,1,FALSE)</f>
        <v>#N/A</v>
      </c>
      <c r="I800" t="s">
        <v>2468</v>
      </c>
      <c r="J800" t="s">
        <v>85</v>
      </c>
      <c r="K800">
        <v>62</v>
      </c>
      <c r="L800" s="3">
        <v>14</v>
      </c>
      <c r="M800" s="3">
        <v>7</v>
      </c>
      <c r="N800" s="3">
        <v>8772</v>
      </c>
      <c r="O800" s="5">
        <v>1040777.72</v>
      </c>
      <c r="P800" s="3">
        <v>32</v>
      </c>
      <c r="Q800" s="3">
        <v>115</v>
      </c>
      <c r="R800" s="3">
        <v>110</v>
      </c>
      <c r="S800" s="5">
        <v>5379.8200000000006</v>
      </c>
      <c r="T800" s="5">
        <v>4417.0999999999995</v>
      </c>
      <c r="U800" s="3"/>
      <c r="V800">
        <v>0</v>
      </c>
      <c r="Y800" s="3"/>
      <c r="Z800" s="5">
        <v>0</v>
      </c>
    </row>
    <row r="801" spans="1:27" hidden="1" x14ac:dyDescent="0.3">
      <c r="A801" t="s">
        <v>1205</v>
      </c>
      <c r="B801" s="3">
        <v>2</v>
      </c>
      <c r="C801" s="4">
        <v>172</v>
      </c>
      <c r="D801">
        <v>0.5</v>
      </c>
      <c r="E801">
        <v>0.2</v>
      </c>
      <c r="F801" t="s">
        <v>2469</v>
      </c>
      <c r="G801" t="s">
        <v>2470</v>
      </c>
      <c r="H801" t="e">
        <f>VLOOKUP(G801,'[1]CPWD List'!$C:$C,1,FALSE)</f>
        <v>#N/A</v>
      </c>
      <c r="I801" t="s">
        <v>2471</v>
      </c>
      <c r="J801" t="s">
        <v>44</v>
      </c>
      <c r="K801">
        <v>80</v>
      </c>
      <c r="L801" s="3">
        <v>10</v>
      </c>
      <c r="M801" s="3">
        <v>2</v>
      </c>
      <c r="N801" s="3">
        <v>1959</v>
      </c>
      <c r="O801" s="5">
        <v>224161.29</v>
      </c>
      <c r="P801" s="3">
        <v>1</v>
      </c>
      <c r="Q801" s="3">
        <v>2</v>
      </c>
      <c r="R801" s="3">
        <v>1</v>
      </c>
      <c r="S801" s="5">
        <v>203</v>
      </c>
      <c r="T801" s="5">
        <v>140</v>
      </c>
      <c r="U801" s="3"/>
      <c r="V801">
        <v>0</v>
      </c>
      <c r="Y801" s="3"/>
      <c r="Z801" s="5">
        <v>0</v>
      </c>
    </row>
    <row r="802" spans="1:27" x14ac:dyDescent="0.3">
      <c r="A802" t="s">
        <v>1205</v>
      </c>
      <c r="B802" s="3">
        <v>9</v>
      </c>
      <c r="C802" s="4">
        <v>29.555555555555557</v>
      </c>
      <c r="D802">
        <v>0.88888888888888884</v>
      </c>
      <c r="E802">
        <v>0.13333333333333333</v>
      </c>
      <c r="F802" t="s">
        <v>2472</v>
      </c>
      <c r="G802" t="s">
        <v>2473</v>
      </c>
      <c r="H802" t="str">
        <f>VLOOKUP(G802,'[1]CPWD List'!$C:$C,1,FALSE)</f>
        <v>001-NU4-F1T</v>
      </c>
      <c r="I802" t="s">
        <v>2474</v>
      </c>
      <c r="J802" t="s">
        <v>68</v>
      </c>
      <c r="K802">
        <v>246</v>
      </c>
      <c r="L802" s="3">
        <v>30</v>
      </c>
      <c r="M802" s="3">
        <v>4</v>
      </c>
      <c r="N802" s="3">
        <v>13631</v>
      </c>
      <c r="O802" s="5">
        <v>2065758.7514999998</v>
      </c>
      <c r="P802" s="3">
        <v>8</v>
      </c>
      <c r="Q802" s="3">
        <v>10</v>
      </c>
      <c r="R802" s="3">
        <v>9</v>
      </c>
      <c r="S802" s="5">
        <v>694.45999999999981</v>
      </c>
      <c r="T802" s="5">
        <v>520.66999999999996</v>
      </c>
      <c r="U802" s="3"/>
      <c r="V802">
        <v>0</v>
      </c>
      <c r="Y802" s="3"/>
      <c r="Z802" s="5">
        <v>0</v>
      </c>
    </row>
    <row r="803" spans="1:27" x14ac:dyDescent="0.3">
      <c r="A803" t="s">
        <v>1205</v>
      </c>
      <c r="B803" s="3">
        <v>2</v>
      </c>
      <c r="C803" s="4">
        <v>0</v>
      </c>
      <c r="E803">
        <v>0.13333333333333333</v>
      </c>
      <c r="F803" t="s">
        <v>2475</v>
      </c>
      <c r="G803" t="s">
        <v>2476</v>
      </c>
      <c r="H803" t="str">
        <f>VLOOKUP(G803,'[1]CPWD List'!$C:$C,1,FALSE)</f>
        <v>001-AAA-N8G</v>
      </c>
      <c r="I803" t="s">
        <v>2477</v>
      </c>
      <c r="J803" t="s">
        <v>100</v>
      </c>
      <c r="K803">
        <v>229</v>
      </c>
      <c r="L803" s="3">
        <v>15</v>
      </c>
      <c r="M803" s="3">
        <v>2</v>
      </c>
      <c r="N803" s="3">
        <v>2454</v>
      </c>
      <c r="O803" s="5">
        <v>373772.40550000005</v>
      </c>
      <c r="P803" s="3"/>
      <c r="Q803" s="3">
        <v>3</v>
      </c>
      <c r="R803" s="3">
        <v>0</v>
      </c>
      <c r="S803" s="5">
        <v>0</v>
      </c>
      <c r="T803" s="5">
        <v>0</v>
      </c>
      <c r="U803" s="3"/>
      <c r="V803">
        <v>0</v>
      </c>
      <c r="Y803" s="3"/>
      <c r="Z803" s="5"/>
    </row>
    <row r="804" spans="1:27" hidden="1" x14ac:dyDescent="0.3">
      <c r="A804" t="s">
        <v>1205</v>
      </c>
      <c r="B804" s="3"/>
      <c r="C804" s="4"/>
      <c r="F804" t="s">
        <v>2478</v>
      </c>
      <c r="G804" t="s">
        <v>2479</v>
      </c>
      <c r="H804" t="e">
        <f>VLOOKUP(G804,'[1]CPWD List'!$C:$C,1,FALSE)</f>
        <v>#N/A</v>
      </c>
      <c r="I804" t="s">
        <v>2480</v>
      </c>
      <c r="J804" t="s">
        <v>252</v>
      </c>
      <c r="K804">
        <v>264</v>
      </c>
      <c r="L804" s="3">
        <v>20</v>
      </c>
      <c r="M804" s="3"/>
      <c r="N804" s="3">
        <v>1022</v>
      </c>
      <c r="O804" s="5">
        <v>110798.71</v>
      </c>
      <c r="P804" s="3"/>
      <c r="Q804" s="3"/>
      <c r="R804" s="3"/>
      <c r="S804" s="5"/>
      <c r="T804" s="5"/>
      <c r="U804" s="3"/>
      <c r="Y804" s="3"/>
      <c r="Z804" s="5"/>
    </row>
    <row r="805" spans="1:27" hidden="1" x14ac:dyDescent="0.3">
      <c r="A805" t="s">
        <v>1205</v>
      </c>
      <c r="B805" s="3">
        <v>45</v>
      </c>
      <c r="C805" s="4">
        <v>45.088888888888889</v>
      </c>
      <c r="D805">
        <v>0.17777777777777778</v>
      </c>
      <c r="E805">
        <v>0.25757575757575757</v>
      </c>
      <c r="F805" t="s">
        <v>2481</v>
      </c>
      <c r="G805" t="s">
        <v>2482</v>
      </c>
      <c r="H805" t="e">
        <f>VLOOKUP(G805,'[1]CPWD List'!$C:$C,1,FALSE)</f>
        <v>#N/A</v>
      </c>
      <c r="I805" t="s">
        <v>500</v>
      </c>
      <c r="J805" t="s">
        <v>68</v>
      </c>
      <c r="K805">
        <v>319</v>
      </c>
      <c r="L805" s="3">
        <v>66</v>
      </c>
      <c r="M805" s="3">
        <v>17</v>
      </c>
      <c r="N805" s="3">
        <v>19430</v>
      </c>
      <c r="O805" s="5">
        <v>2891280.63</v>
      </c>
      <c r="P805" s="3">
        <v>8</v>
      </c>
      <c r="Q805" s="3">
        <v>113</v>
      </c>
      <c r="R805" s="3">
        <v>10</v>
      </c>
      <c r="S805" s="5">
        <v>7725.2699999999986</v>
      </c>
      <c r="T805" s="5">
        <v>6675.93</v>
      </c>
      <c r="U805" s="3"/>
      <c r="V805">
        <v>0</v>
      </c>
      <c r="Y805" s="3"/>
      <c r="Z805" s="5">
        <v>0</v>
      </c>
    </row>
    <row r="806" spans="1:27" hidden="1" x14ac:dyDescent="0.3">
      <c r="A806" t="s">
        <v>1205</v>
      </c>
      <c r="B806" s="3">
        <v>19</v>
      </c>
      <c r="C806" s="4">
        <v>0</v>
      </c>
      <c r="E806">
        <v>0.5</v>
      </c>
      <c r="F806" t="s">
        <v>2483</v>
      </c>
      <c r="G806" t="s">
        <v>2484</v>
      </c>
      <c r="H806" t="e">
        <f>VLOOKUP(G806,'[1]CPWD List'!$C:$C,1,FALSE)</f>
        <v>#N/A</v>
      </c>
      <c r="I806" t="s">
        <v>2485</v>
      </c>
      <c r="J806" t="s">
        <v>30</v>
      </c>
      <c r="K806">
        <v>35</v>
      </c>
      <c r="L806" s="3">
        <v>4</v>
      </c>
      <c r="M806" s="3">
        <v>2</v>
      </c>
      <c r="N806" s="3">
        <v>1636</v>
      </c>
      <c r="O806" s="5">
        <v>271601.34000000008</v>
      </c>
      <c r="P806" s="3"/>
      <c r="Q806" s="3">
        <v>66</v>
      </c>
      <c r="R806" s="3">
        <v>0</v>
      </c>
      <c r="S806" s="5">
        <v>0</v>
      </c>
      <c r="T806" s="5">
        <v>0</v>
      </c>
      <c r="U806" s="3"/>
      <c r="V806">
        <v>0</v>
      </c>
      <c r="Y806" s="3"/>
      <c r="Z806" s="5"/>
    </row>
    <row r="807" spans="1:27" x14ac:dyDescent="0.3">
      <c r="A807" t="s">
        <v>1205</v>
      </c>
      <c r="B807" s="3">
        <v>117</v>
      </c>
      <c r="C807" s="4">
        <v>47.119658119658119</v>
      </c>
      <c r="D807">
        <v>0.82905982905982911</v>
      </c>
      <c r="E807">
        <v>0.45614035087719296</v>
      </c>
      <c r="F807" t="s">
        <v>2486</v>
      </c>
      <c r="G807" t="s">
        <v>2487</v>
      </c>
      <c r="H807" t="str">
        <f>VLOOKUP(G807,'[1]CPWD List'!$C:$C,1,FALSE)</f>
        <v>001-YQ5-PP2</v>
      </c>
      <c r="I807" t="s">
        <v>2488</v>
      </c>
      <c r="J807" t="s">
        <v>89</v>
      </c>
      <c r="K807">
        <v>456</v>
      </c>
      <c r="L807" s="3">
        <v>57</v>
      </c>
      <c r="M807" s="3">
        <v>26</v>
      </c>
      <c r="N807" s="3">
        <v>29408</v>
      </c>
      <c r="O807" s="5">
        <v>3486615.9289999995</v>
      </c>
      <c r="P807" s="3">
        <v>97</v>
      </c>
      <c r="Q807" s="3">
        <v>511</v>
      </c>
      <c r="R807" s="3">
        <v>410</v>
      </c>
      <c r="S807" s="5">
        <v>19714.080000000002</v>
      </c>
      <c r="T807" s="5">
        <v>16344.949999999997</v>
      </c>
      <c r="U807" s="3"/>
      <c r="V807">
        <v>0</v>
      </c>
      <c r="W807">
        <v>22</v>
      </c>
      <c r="X807">
        <v>5</v>
      </c>
      <c r="Y807" s="3">
        <v>6</v>
      </c>
      <c r="Z807" s="5">
        <v>13.260800000000001</v>
      </c>
      <c r="AA807">
        <v>2.6521600000000003</v>
      </c>
    </row>
    <row r="808" spans="1:27" hidden="1" x14ac:dyDescent="0.3">
      <c r="A808" t="s">
        <v>1205</v>
      </c>
      <c r="B808" s="3">
        <v>1</v>
      </c>
      <c r="C808" s="4">
        <v>0</v>
      </c>
      <c r="E808">
        <v>0.1</v>
      </c>
      <c r="F808" t="s">
        <v>2489</v>
      </c>
      <c r="G808" t="s">
        <v>2490</v>
      </c>
      <c r="H808" t="e">
        <f>VLOOKUP(G808,'[1]CPWD List'!$C:$C,1,FALSE)</f>
        <v>#N/A</v>
      </c>
      <c r="I808" t="s">
        <v>2491</v>
      </c>
      <c r="J808" t="s">
        <v>60</v>
      </c>
      <c r="K808">
        <v>137</v>
      </c>
      <c r="L808" s="3">
        <v>10</v>
      </c>
      <c r="M808" s="3">
        <v>1</v>
      </c>
      <c r="N808" s="3">
        <v>1566</v>
      </c>
      <c r="O808" s="5">
        <v>192220.17999999996</v>
      </c>
      <c r="P808" s="3"/>
      <c r="Q808" s="3">
        <v>1</v>
      </c>
      <c r="R808" s="3">
        <v>0</v>
      </c>
      <c r="S808" s="5">
        <v>0</v>
      </c>
      <c r="T808" s="5">
        <v>0</v>
      </c>
      <c r="U808" s="3"/>
      <c r="V808">
        <v>0</v>
      </c>
      <c r="Y808" s="3"/>
      <c r="Z808" s="5"/>
    </row>
    <row r="809" spans="1:27" hidden="1" x14ac:dyDescent="0.3">
      <c r="A809" t="s">
        <v>1205</v>
      </c>
      <c r="B809" s="3">
        <v>4</v>
      </c>
      <c r="C809" s="4">
        <v>0</v>
      </c>
      <c r="E809">
        <v>0.1111111111111111</v>
      </c>
      <c r="F809" t="s">
        <v>2492</v>
      </c>
      <c r="G809" t="s">
        <v>2493</v>
      </c>
      <c r="H809" t="e">
        <f>VLOOKUP(G809,'[1]CPWD List'!$C:$C,1,FALSE)</f>
        <v>#N/A</v>
      </c>
      <c r="I809" t="s">
        <v>2494</v>
      </c>
      <c r="J809" t="s">
        <v>394</v>
      </c>
      <c r="K809">
        <v>361</v>
      </c>
      <c r="L809" s="3">
        <v>36</v>
      </c>
      <c r="M809" s="3">
        <v>4</v>
      </c>
      <c r="N809" s="3">
        <v>6343</v>
      </c>
      <c r="O809" s="5">
        <v>784144.46000000008</v>
      </c>
      <c r="P809" s="3"/>
      <c r="Q809" s="3">
        <v>4</v>
      </c>
      <c r="R809" s="3">
        <v>0</v>
      </c>
      <c r="S809" s="5">
        <v>0</v>
      </c>
      <c r="T809" s="5">
        <v>0</v>
      </c>
      <c r="U809" s="3"/>
      <c r="V809">
        <v>0</v>
      </c>
      <c r="Y809" s="3"/>
      <c r="Z809" s="5"/>
    </row>
    <row r="810" spans="1:27" hidden="1" x14ac:dyDescent="0.3">
      <c r="A810" t="s">
        <v>1205</v>
      </c>
      <c r="B810" s="3">
        <v>6</v>
      </c>
      <c r="C810" s="4">
        <v>23.5</v>
      </c>
      <c r="E810">
        <v>0.2857142857142857</v>
      </c>
      <c r="F810" t="s">
        <v>2495</v>
      </c>
      <c r="G810" t="s">
        <v>2496</v>
      </c>
      <c r="H810" t="e">
        <f>VLOOKUP(G810,'[1]CPWD List'!$C:$C,1,FALSE)</f>
        <v>#N/A</v>
      </c>
      <c r="I810" t="s">
        <v>2497</v>
      </c>
      <c r="J810" t="s">
        <v>75</v>
      </c>
      <c r="K810">
        <v>85</v>
      </c>
      <c r="L810" s="3">
        <v>7</v>
      </c>
      <c r="M810" s="3">
        <v>2</v>
      </c>
      <c r="N810" s="3">
        <v>1857</v>
      </c>
      <c r="O810" s="5">
        <v>281580.71000000002</v>
      </c>
      <c r="P810" s="3"/>
      <c r="Q810" s="3">
        <v>11</v>
      </c>
      <c r="R810" s="3">
        <v>0</v>
      </c>
      <c r="S810" s="5">
        <v>0</v>
      </c>
      <c r="T810" s="5">
        <v>0</v>
      </c>
      <c r="U810" s="3"/>
      <c r="V810">
        <v>0</v>
      </c>
      <c r="Y810" s="3"/>
      <c r="Z810" s="5"/>
    </row>
    <row r="811" spans="1:27" x14ac:dyDescent="0.3">
      <c r="A811" t="s">
        <v>1205</v>
      </c>
      <c r="B811" s="3">
        <v>67</v>
      </c>
      <c r="C811" s="4">
        <v>38.835820895522389</v>
      </c>
      <c r="D811">
        <v>1</v>
      </c>
      <c r="E811">
        <v>0.21052631578947367</v>
      </c>
      <c r="F811" t="s">
        <v>2498</v>
      </c>
      <c r="G811" t="s">
        <v>2499</v>
      </c>
      <c r="H811" t="str">
        <f>VLOOKUP(G811,'[1]CPWD List'!$C:$C,1,FALSE)</f>
        <v>001-WX4-ES4</v>
      </c>
      <c r="I811" t="s">
        <v>2500</v>
      </c>
      <c r="J811" t="s">
        <v>118</v>
      </c>
      <c r="K811">
        <v>281</v>
      </c>
      <c r="L811" s="3">
        <v>38</v>
      </c>
      <c r="M811" s="3">
        <v>8</v>
      </c>
      <c r="N811" s="3">
        <v>17287</v>
      </c>
      <c r="O811" s="5">
        <v>2493377.7390000005</v>
      </c>
      <c r="P811" s="3">
        <v>67</v>
      </c>
      <c r="Q811" s="3">
        <v>418</v>
      </c>
      <c r="R811" s="3">
        <v>409</v>
      </c>
      <c r="S811" s="5">
        <v>21658.987000000001</v>
      </c>
      <c r="T811" s="5">
        <v>17574.129999999997</v>
      </c>
      <c r="U811" s="3"/>
      <c r="V811">
        <v>0</v>
      </c>
      <c r="W811">
        <v>16</v>
      </c>
      <c r="X811">
        <v>16</v>
      </c>
      <c r="Y811" s="3">
        <v>43</v>
      </c>
      <c r="Z811" s="5">
        <v>199.24589999999998</v>
      </c>
      <c r="AA811">
        <v>12.452868749999999</v>
      </c>
    </row>
    <row r="812" spans="1:27" hidden="1" x14ac:dyDescent="0.3">
      <c r="A812" t="s">
        <v>1205</v>
      </c>
      <c r="B812" s="3">
        <v>3</v>
      </c>
      <c r="C812" s="4">
        <v>1388.6666666666667</v>
      </c>
      <c r="D812">
        <v>0.33333333333333331</v>
      </c>
      <c r="E812">
        <v>0.25</v>
      </c>
      <c r="F812" t="s">
        <v>2501</v>
      </c>
      <c r="G812" t="s">
        <v>2502</v>
      </c>
      <c r="H812" t="e">
        <f>VLOOKUP(G812,'[1]CPWD List'!$C:$C,1,FALSE)</f>
        <v>#N/A</v>
      </c>
      <c r="I812" t="s">
        <v>2503</v>
      </c>
      <c r="J812" t="s">
        <v>118</v>
      </c>
      <c r="K812">
        <v>295</v>
      </c>
      <c r="L812" s="3">
        <v>8</v>
      </c>
      <c r="M812" s="3">
        <v>2</v>
      </c>
      <c r="N812" s="3">
        <v>1516</v>
      </c>
      <c r="O812" s="5">
        <v>156379.71999999997</v>
      </c>
      <c r="P812" s="3">
        <v>1</v>
      </c>
      <c r="Q812" s="3">
        <v>6</v>
      </c>
      <c r="R812" s="3">
        <v>1</v>
      </c>
      <c r="S812" s="5">
        <v>114.73</v>
      </c>
      <c r="T812" s="5">
        <v>84.9</v>
      </c>
      <c r="U812" s="3"/>
      <c r="V812">
        <v>0</v>
      </c>
      <c r="Y812" s="3"/>
      <c r="Z812" s="5">
        <v>0</v>
      </c>
    </row>
    <row r="813" spans="1:27" hidden="1" x14ac:dyDescent="0.3">
      <c r="A813" t="s">
        <v>1205</v>
      </c>
      <c r="B813" s="3">
        <v>48</v>
      </c>
      <c r="C813" s="4">
        <v>155.66666666666666</v>
      </c>
      <c r="D813">
        <v>0.97916666666666663</v>
      </c>
      <c r="E813">
        <v>0.23529411764705882</v>
      </c>
      <c r="F813" t="s">
        <v>2504</v>
      </c>
      <c r="G813" t="s">
        <v>2505</v>
      </c>
      <c r="H813" t="e">
        <f>VLOOKUP(G813,'[1]CPWD List'!$C:$C,1,FALSE)</f>
        <v>#N/A</v>
      </c>
      <c r="I813" t="s">
        <v>2506</v>
      </c>
      <c r="J813" t="s">
        <v>60</v>
      </c>
      <c r="K813">
        <v>87</v>
      </c>
      <c r="L813" s="3">
        <v>17</v>
      </c>
      <c r="M813" s="3">
        <v>4</v>
      </c>
      <c r="N813" s="3">
        <v>8666</v>
      </c>
      <c r="O813" s="5">
        <v>1225910.0200000003</v>
      </c>
      <c r="P813" s="3">
        <v>47</v>
      </c>
      <c r="Q813" s="3">
        <v>127</v>
      </c>
      <c r="R813" s="3">
        <v>126</v>
      </c>
      <c r="S813" s="5">
        <v>8406.7100000000009</v>
      </c>
      <c r="T813" s="5">
        <v>6371.13</v>
      </c>
      <c r="U813" s="3"/>
      <c r="V813">
        <v>0</v>
      </c>
      <c r="Y813" s="3"/>
      <c r="Z813" s="5">
        <v>0</v>
      </c>
    </row>
    <row r="814" spans="1:27" hidden="1" x14ac:dyDescent="0.3">
      <c r="A814" t="s">
        <v>1205</v>
      </c>
      <c r="B814" s="3">
        <v>16</v>
      </c>
      <c r="C814" s="4">
        <v>0</v>
      </c>
      <c r="E814">
        <v>0.16071428571428573</v>
      </c>
      <c r="F814" t="s">
        <v>2507</v>
      </c>
      <c r="G814" t="s">
        <v>2508</v>
      </c>
      <c r="H814" t="e">
        <f>VLOOKUP(G814,'[1]CPWD List'!$C:$C,1,FALSE)</f>
        <v>#N/A</v>
      </c>
      <c r="I814" t="s">
        <v>2509</v>
      </c>
      <c r="J814" t="s">
        <v>85</v>
      </c>
      <c r="K814">
        <v>352</v>
      </c>
      <c r="L814" s="3">
        <v>56</v>
      </c>
      <c r="M814" s="3">
        <v>9</v>
      </c>
      <c r="N814" s="3">
        <v>14629</v>
      </c>
      <c r="O814" s="5">
        <v>1846747.8</v>
      </c>
      <c r="P814" s="3"/>
      <c r="Q814" s="3">
        <v>27</v>
      </c>
      <c r="R814" s="3">
        <v>0</v>
      </c>
      <c r="S814" s="5">
        <v>0</v>
      </c>
      <c r="T814" s="5">
        <v>0</v>
      </c>
      <c r="U814" s="3"/>
      <c r="V814">
        <v>0</v>
      </c>
      <c r="Y814" s="3"/>
      <c r="Z814" s="5"/>
    </row>
    <row r="815" spans="1:27" hidden="1" x14ac:dyDescent="0.3">
      <c r="A815" t="s">
        <v>1205</v>
      </c>
      <c r="B815" s="3">
        <v>1</v>
      </c>
      <c r="C815" s="4">
        <v>0</v>
      </c>
      <c r="E815">
        <v>0.125</v>
      </c>
      <c r="F815" t="s">
        <v>2510</v>
      </c>
      <c r="G815" t="s">
        <v>2511</v>
      </c>
      <c r="H815" t="e">
        <f>VLOOKUP(G815,'[1]CPWD List'!$C:$C,1,FALSE)</f>
        <v>#N/A</v>
      </c>
      <c r="I815" t="s">
        <v>2512</v>
      </c>
      <c r="J815" t="s">
        <v>312</v>
      </c>
      <c r="K815">
        <v>46</v>
      </c>
      <c r="L815" s="3">
        <v>8</v>
      </c>
      <c r="M815" s="3">
        <v>1</v>
      </c>
      <c r="N815" s="3">
        <v>3747</v>
      </c>
      <c r="O815" s="5">
        <v>404127.89999999997</v>
      </c>
      <c r="P815" s="3"/>
      <c r="Q815" s="3">
        <v>1</v>
      </c>
      <c r="R815" s="3">
        <v>0</v>
      </c>
      <c r="S815" s="5">
        <v>0</v>
      </c>
      <c r="T815" s="5">
        <v>0</v>
      </c>
      <c r="U815" s="3"/>
      <c r="V815">
        <v>0</v>
      </c>
      <c r="Y815" s="3"/>
      <c r="Z815" s="5"/>
    </row>
    <row r="816" spans="1:27" hidden="1" x14ac:dyDescent="0.3">
      <c r="A816" t="s">
        <v>1205</v>
      </c>
      <c r="B816" s="3">
        <v>6</v>
      </c>
      <c r="C816" s="4">
        <v>58.166666666666664</v>
      </c>
      <c r="D816">
        <v>0.83333333333333337</v>
      </c>
      <c r="E816">
        <v>0.11764705882352941</v>
      </c>
      <c r="F816" t="s">
        <v>2513</v>
      </c>
      <c r="G816" t="s">
        <v>2514</v>
      </c>
      <c r="H816" t="e">
        <f>VLOOKUP(G816,'[1]CPWD List'!$C:$C,1,FALSE)</f>
        <v>#N/A</v>
      </c>
      <c r="I816" t="s">
        <v>2515</v>
      </c>
      <c r="J816" t="s">
        <v>30</v>
      </c>
      <c r="K816">
        <v>72</v>
      </c>
      <c r="L816" s="3">
        <v>17</v>
      </c>
      <c r="M816" s="3">
        <v>2</v>
      </c>
      <c r="N816" s="3">
        <v>2765</v>
      </c>
      <c r="O816" s="5">
        <v>244743.48</v>
      </c>
      <c r="P816" s="3">
        <v>5</v>
      </c>
      <c r="Q816" s="3">
        <v>10</v>
      </c>
      <c r="R816" s="3">
        <v>6</v>
      </c>
      <c r="S816" s="5">
        <v>310.08000000000004</v>
      </c>
      <c r="T816" s="5">
        <v>242.94000000000003</v>
      </c>
      <c r="U816" s="3"/>
      <c r="V816">
        <v>0</v>
      </c>
      <c r="Y816" s="3"/>
      <c r="Z816" s="5">
        <v>0</v>
      </c>
    </row>
    <row r="817" spans="1:27" hidden="1" x14ac:dyDescent="0.3">
      <c r="A817" t="s">
        <v>1205</v>
      </c>
      <c r="B817" s="3"/>
      <c r="C817" s="4"/>
      <c r="F817" t="s">
        <v>2516</v>
      </c>
      <c r="G817" t="s">
        <v>2517</v>
      </c>
      <c r="H817" t="e">
        <f>VLOOKUP(G817,'[1]CPWD List'!$C:$C,1,FALSE)</f>
        <v>#N/A</v>
      </c>
      <c r="I817" t="s">
        <v>2518</v>
      </c>
      <c r="J817" t="s">
        <v>56</v>
      </c>
      <c r="K817">
        <v>26</v>
      </c>
      <c r="L817" s="3">
        <v>5</v>
      </c>
      <c r="M817" s="3"/>
      <c r="N817" s="3">
        <v>1218</v>
      </c>
      <c r="O817" s="5">
        <v>192558.51</v>
      </c>
      <c r="P817" s="3"/>
      <c r="Q817" s="3"/>
      <c r="R817" s="3"/>
      <c r="S817" s="5"/>
      <c r="T817" s="5"/>
      <c r="U817" s="3"/>
      <c r="Y817" s="3"/>
      <c r="Z817" s="5"/>
    </row>
    <row r="818" spans="1:27" hidden="1" x14ac:dyDescent="0.3">
      <c r="A818" t="s">
        <v>1205</v>
      </c>
      <c r="B818" s="3">
        <v>5</v>
      </c>
      <c r="C818" s="4">
        <v>388.6</v>
      </c>
      <c r="D818">
        <v>0.8</v>
      </c>
      <c r="E818">
        <v>0.14705882352941177</v>
      </c>
      <c r="F818" t="s">
        <v>2519</v>
      </c>
      <c r="G818" t="s">
        <v>2520</v>
      </c>
      <c r="H818" t="e">
        <f>VLOOKUP(G818,'[1]CPWD List'!$C:$C,1,FALSE)</f>
        <v>#N/A</v>
      </c>
      <c r="I818" t="s">
        <v>2521</v>
      </c>
      <c r="J818" t="s">
        <v>68</v>
      </c>
      <c r="K818">
        <v>256</v>
      </c>
      <c r="L818" s="3">
        <v>34</v>
      </c>
      <c r="M818" s="3">
        <v>5</v>
      </c>
      <c r="N818" s="3">
        <v>10952</v>
      </c>
      <c r="O818" s="5">
        <v>1384692.37</v>
      </c>
      <c r="P818" s="3">
        <v>4</v>
      </c>
      <c r="Q818" s="3">
        <v>12</v>
      </c>
      <c r="R818" s="3">
        <v>8</v>
      </c>
      <c r="S818" s="5">
        <v>3016.0699999999997</v>
      </c>
      <c r="T818" s="5">
        <v>2625.21</v>
      </c>
      <c r="U818" s="3"/>
      <c r="V818">
        <v>0</v>
      </c>
      <c r="Y818" s="3"/>
      <c r="Z818" s="5">
        <v>0</v>
      </c>
    </row>
    <row r="819" spans="1:27" hidden="1" x14ac:dyDescent="0.3">
      <c r="A819" t="s">
        <v>1205</v>
      </c>
      <c r="B819" s="3">
        <v>3</v>
      </c>
      <c r="C819" s="4">
        <v>697.66666666666663</v>
      </c>
      <c r="D819">
        <v>1</v>
      </c>
      <c r="E819">
        <v>0.2</v>
      </c>
      <c r="F819" t="s">
        <v>2522</v>
      </c>
      <c r="G819" t="s">
        <v>2523</v>
      </c>
      <c r="H819" t="e">
        <f>VLOOKUP(G819,'[1]CPWD List'!$C:$C,1,FALSE)</f>
        <v>#N/A</v>
      </c>
      <c r="I819" t="s">
        <v>2524</v>
      </c>
      <c r="J819" t="s">
        <v>100</v>
      </c>
      <c r="K819">
        <v>139</v>
      </c>
      <c r="L819" s="3">
        <v>10</v>
      </c>
      <c r="M819" s="3">
        <v>2</v>
      </c>
      <c r="N819" s="3">
        <v>1148</v>
      </c>
      <c r="O819" s="5">
        <v>264899.65999999997</v>
      </c>
      <c r="P819" s="3">
        <v>3</v>
      </c>
      <c r="Q819" s="3">
        <v>9</v>
      </c>
      <c r="R819" s="3">
        <v>9</v>
      </c>
      <c r="S819" s="5">
        <v>974.77</v>
      </c>
      <c r="T819" s="5">
        <v>787.66999999999985</v>
      </c>
      <c r="U819" s="3"/>
      <c r="V819">
        <v>0</v>
      </c>
      <c r="Y819" s="3"/>
      <c r="Z819" s="5">
        <v>0</v>
      </c>
    </row>
    <row r="820" spans="1:27" hidden="1" x14ac:dyDescent="0.3">
      <c r="A820" t="s">
        <v>1205</v>
      </c>
      <c r="B820" s="3">
        <v>5</v>
      </c>
      <c r="C820" s="4">
        <v>68.599999999999994</v>
      </c>
      <c r="D820">
        <v>1</v>
      </c>
      <c r="E820">
        <v>0.16666666666666666</v>
      </c>
      <c r="F820" t="s">
        <v>2525</v>
      </c>
      <c r="G820" t="s">
        <v>2526</v>
      </c>
      <c r="H820" t="e">
        <f>VLOOKUP(G820,'[1]CPWD List'!$C:$C,1,FALSE)</f>
        <v>#N/A</v>
      </c>
      <c r="I820" t="s">
        <v>2527</v>
      </c>
      <c r="J820" t="s">
        <v>85</v>
      </c>
      <c r="K820">
        <v>100</v>
      </c>
      <c r="L820" s="3">
        <v>12</v>
      </c>
      <c r="M820" s="3">
        <v>2</v>
      </c>
      <c r="N820" s="3">
        <v>3433</v>
      </c>
      <c r="O820" s="5">
        <v>396038.45999999996</v>
      </c>
      <c r="P820" s="3">
        <v>5</v>
      </c>
      <c r="Q820" s="3">
        <v>6</v>
      </c>
      <c r="R820" s="3">
        <v>6</v>
      </c>
      <c r="S820" s="5">
        <v>1089.8799999999999</v>
      </c>
      <c r="T820" s="5">
        <v>854.75</v>
      </c>
      <c r="U820" s="3"/>
      <c r="V820">
        <v>0</v>
      </c>
      <c r="Y820" s="3"/>
      <c r="Z820" s="5">
        <v>0</v>
      </c>
    </row>
    <row r="821" spans="1:27" hidden="1" x14ac:dyDescent="0.3">
      <c r="A821" t="s">
        <v>1205</v>
      </c>
      <c r="B821" s="3">
        <v>3</v>
      </c>
      <c r="C821" s="4">
        <v>0</v>
      </c>
      <c r="E821">
        <v>0.4</v>
      </c>
      <c r="F821" t="s">
        <v>2528</v>
      </c>
      <c r="G821" t="s">
        <v>2529</v>
      </c>
      <c r="H821" t="e">
        <f>VLOOKUP(G821,'[1]CPWD List'!$C:$C,1,FALSE)</f>
        <v>#N/A</v>
      </c>
      <c r="I821" t="s">
        <v>2530</v>
      </c>
      <c r="J821" t="s">
        <v>186</v>
      </c>
      <c r="K821">
        <v>66</v>
      </c>
      <c r="L821" s="3">
        <v>5</v>
      </c>
      <c r="M821" s="3">
        <v>2</v>
      </c>
      <c r="N821" s="3">
        <v>2625</v>
      </c>
      <c r="O821" s="5">
        <v>415906.96</v>
      </c>
      <c r="P821" s="3"/>
      <c r="Q821" s="3">
        <v>4</v>
      </c>
      <c r="R821" s="3">
        <v>0</v>
      </c>
      <c r="S821" s="5">
        <v>0</v>
      </c>
      <c r="T821" s="5">
        <v>0</v>
      </c>
      <c r="U821" s="3"/>
      <c r="V821">
        <v>0</v>
      </c>
      <c r="Y821" s="3"/>
      <c r="Z821" s="5"/>
    </row>
    <row r="822" spans="1:27" hidden="1" x14ac:dyDescent="0.3">
      <c r="A822" t="s">
        <v>1205</v>
      </c>
      <c r="B822" s="3"/>
      <c r="C822" s="4"/>
      <c r="F822" t="s">
        <v>2531</v>
      </c>
      <c r="G822" t="s">
        <v>2532</v>
      </c>
      <c r="H822" t="e">
        <f>VLOOKUP(G822,'[1]CPWD List'!$C:$C,1,FALSE)</f>
        <v>#N/A</v>
      </c>
      <c r="I822" t="s">
        <v>2533</v>
      </c>
      <c r="J822" t="s">
        <v>128</v>
      </c>
      <c r="K822">
        <v>79</v>
      </c>
      <c r="L822" s="3">
        <v>8</v>
      </c>
      <c r="M822" s="3"/>
      <c r="N822" s="3">
        <v>1051</v>
      </c>
      <c r="O822" s="5">
        <v>148177.31</v>
      </c>
      <c r="P822" s="3"/>
      <c r="Q822" s="3"/>
      <c r="R822" s="3"/>
      <c r="S822" s="5"/>
      <c r="T822" s="5"/>
      <c r="U822" s="3"/>
      <c r="Y822" s="3"/>
      <c r="Z822" s="5"/>
    </row>
    <row r="823" spans="1:27" hidden="1" x14ac:dyDescent="0.3">
      <c r="A823" t="s">
        <v>1205</v>
      </c>
      <c r="B823" s="3">
        <v>2</v>
      </c>
      <c r="C823" s="4">
        <v>4.5</v>
      </c>
      <c r="D823">
        <v>0.5</v>
      </c>
      <c r="E823">
        <v>0.16666666666666666</v>
      </c>
      <c r="F823" t="s">
        <v>2534</v>
      </c>
      <c r="G823" t="s">
        <v>2535</v>
      </c>
      <c r="H823" t="e">
        <f>VLOOKUP(G823,'[1]CPWD List'!$C:$C,1,FALSE)</f>
        <v>#N/A</v>
      </c>
      <c r="I823" t="s">
        <v>2536</v>
      </c>
      <c r="J823" t="s">
        <v>60</v>
      </c>
      <c r="K823">
        <v>85</v>
      </c>
      <c r="L823" s="3">
        <v>6</v>
      </c>
      <c r="M823" s="3">
        <v>1</v>
      </c>
      <c r="N823" s="3">
        <v>1148</v>
      </c>
      <c r="O823" s="5">
        <v>114777.43000000002</v>
      </c>
      <c r="P823" s="3">
        <v>1</v>
      </c>
      <c r="Q823" s="3">
        <v>4</v>
      </c>
      <c r="R823" s="3">
        <v>1</v>
      </c>
      <c r="S823" s="5">
        <v>150.66</v>
      </c>
      <c r="T823" s="5">
        <v>113</v>
      </c>
      <c r="U823" s="3"/>
      <c r="V823">
        <v>0</v>
      </c>
      <c r="Y823" s="3"/>
      <c r="Z823" s="5">
        <v>0</v>
      </c>
    </row>
    <row r="824" spans="1:27" hidden="1" x14ac:dyDescent="0.3">
      <c r="A824" t="s">
        <v>1205</v>
      </c>
      <c r="B824" s="3">
        <v>1</v>
      </c>
      <c r="C824" s="4">
        <v>0</v>
      </c>
      <c r="E824">
        <v>2.0408163265306121E-2</v>
      </c>
      <c r="F824" t="s">
        <v>2537</v>
      </c>
      <c r="G824" t="s">
        <v>2538</v>
      </c>
      <c r="H824" t="e">
        <f>VLOOKUP(G824,'[1]CPWD List'!$C:$C,1,FALSE)</f>
        <v>#N/A</v>
      </c>
      <c r="I824" t="s">
        <v>2539</v>
      </c>
      <c r="J824" t="s">
        <v>48</v>
      </c>
      <c r="K824">
        <v>277</v>
      </c>
      <c r="L824" s="3">
        <v>49</v>
      </c>
      <c r="M824" s="3">
        <v>1</v>
      </c>
      <c r="N824" s="3">
        <v>16477</v>
      </c>
      <c r="O824" s="5">
        <v>1711608.5375000001</v>
      </c>
      <c r="P824" s="3"/>
      <c r="Q824" s="3">
        <v>1</v>
      </c>
      <c r="R824" s="3">
        <v>0</v>
      </c>
      <c r="S824" s="5">
        <v>0</v>
      </c>
      <c r="T824" s="5">
        <v>0</v>
      </c>
      <c r="U824" s="3"/>
      <c r="V824">
        <v>0</v>
      </c>
      <c r="Y824" s="3"/>
      <c r="Z824" s="5"/>
    </row>
    <row r="825" spans="1:27" x14ac:dyDescent="0.3">
      <c r="A825" t="s">
        <v>1205</v>
      </c>
      <c r="B825" s="3">
        <v>22</v>
      </c>
      <c r="C825" s="4">
        <v>7.0909090909090908</v>
      </c>
      <c r="D825">
        <v>0.90909090909090906</v>
      </c>
      <c r="E825">
        <v>0.2</v>
      </c>
      <c r="F825" t="s">
        <v>2540</v>
      </c>
      <c r="G825" t="s">
        <v>2541</v>
      </c>
      <c r="H825" t="str">
        <f>VLOOKUP(G825,'[1]CPWD List'!$C:$C,1,FALSE)</f>
        <v>001-UNY-NLP</v>
      </c>
      <c r="I825" t="s">
        <v>2542</v>
      </c>
      <c r="J825" t="s">
        <v>30</v>
      </c>
      <c r="K825">
        <v>421</v>
      </c>
      <c r="L825" s="3">
        <v>30</v>
      </c>
      <c r="M825" s="3">
        <v>6</v>
      </c>
      <c r="N825" s="3">
        <v>5335</v>
      </c>
      <c r="O825" s="5">
        <v>742685.97900000005</v>
      </c>
      <c r="P825" s="3">
        <v>20</v>
      </c>
      <c r="Q825" s="3">
        <v>48</v>
      </c>
      <c r="R825" s="3">
        <v>45</v>
      </c>
      <c r="S825" s="5">
        <v>1731.0299999999997</v>
      </c>
      <c r="T825" s="5">
        <v>1814.79</v>
      </c>
      <c r="U825" s="3"/>
      <c r="V825">
        <v>0</v>
      </c>
      <c r="W825">
        <v>9</v>
      </c>
      <c r="X825">
        <v>9</v>
      </c>
      <c r="Y825" s="3">
        <v>23</v>
      </c>
      <c r="Z825" s="5">
        <v>34.692700000000002</v>
      </c>
      <c r="AA825">
        <v>3.8547444444444445</v>
      </c>
    </row>
    <row r="826" spans="1:27" x14ac:dyDescent="0.3">
      <c r="A826" t="s">
        <v>1205</v>
      </c>
      <c r="B826" s="3">
        <v>69</v>
      </c>
      <c r="C826" s="4">
        <v>158.30434782608697</v>
      </c>
      <c r="D826">
        <v>0.76811594202898548</v>
      </c>
      <c r="E826">
        <v>0.1348314606741573</v>
      </c>
      <c r="F826" t="s">
        <v>2543</v>
      </c>
      <c r="G826" t="s">
        <v>2544</v>
      </c>
      <c r="H826" t="str">
        <f>VLOOKUP(G826,'[1]CPWD List'!$C:$C,1,FALSE)</f>
        <v>001-G9U-3HC</v>
      </c>
      <c r="I826" t="s">
        <v>2545</v>
      </c>
      <c r="J826" t="s">
        <v>128</v>
      </c>
      <c r="K826">
        <v>365</v>
      </c>
      <c r="L826" s="3">
        <v>89</v>
      </c>
      <c r="M826" s="3">
        <v>12</v>
      </c>
      <c r="N826" s="3">
        <v>47232</v>
      </c>
      <c r="O826" s="5">
        <v>5534718.9520000005</v>
      </c>
      <c r="P826" s="3">
        <v>53</v>
      </c>
      <c r="Q826" s="3">
        <v>151</v>
      </c>
      <c r="R826" s="3">
        <v>118</v>
      </c>
      <c r="S826" s="5">
        <v>10250.890000000001</v>
      </c>
      <c r="T826" s="5">
        <v>8274.4</v>
      </c>
      <c r="U826" s="3"/>
      <c r="V826">
        <v>0</v>
      </c>
      <c r="W826">
        <v>13</v>
      </c>
      <c r="X826">
        <v>11</v>
      </c>
      <c r="Y826" s="3">
        <v>15</v>
      </c>
      <c r="Z826" s="5">
        <v>127.23500000000001</v>
      </c>
      <c r="AA826">
        <v>11.566818181818183</v>
      </c>
    </row>
    <row r="827" spans="1:27" hidden="1" x14ac:dyDescent="0.3">
      <c r="A827" t="s">
        <v>1205</v>
      </c>
      <c r="B827" s="3">
        <v>1</v>
      </c>
      <c r="C827" s="4">
        <v>0</v>
      </c>
      <c r="E827">
        <v>6.25E-2</v>
      </c>
      <c r="F827" t="s">
        <v>2546</v>
      </c>
      <c r="G827" t="s">
        <v>2547</v>
      </c>
      <c r="H827" t="e">
        <f>VLOOKUP(G827,'[1]CPWD List'!$C:$C,1,FALSE)</f>
        <v>#N/A</v>
      </c>
      <c r="I827" t="s">
        <v>2548</v>
      </c>
      <c r="J827" t="s">
        <v>85</v>
      </c>
      <c r="K827">
        <v>112</v>
      </c>
      <c r="L827" s="3">
        <v>16</v>
      </c>
      <c r="M827" s="3">
        <v>1</v>
      </c>
      <c r="N827" s="3">
        <v>3996</v>
      </c>
      <c r="O827" s="5">
        <v>407330.76</v>
      </c>
      <c r="P827" s="3"/>
      <c r="Q827" s="3">
        <v>1</v>
      </c>
      <c r="R827" s="3">
        <v>0</v>
      </c>
      <c r="S827" s="5">
        <v>0</v>
      </c>
      <c r="T827" s="5">
        <v>0</v>
      </c>
      <c r="U827" s="3"/>
      <c r="V827">
        <v>0</v>
      </c>
      <c r="Y827" s="3"/>
      <c r="Z827" s="5"/>
    </row>
    <row r="828" spans="1:27" hidden="1" x14ac:dyDescent="0.3">
      <c r="A828" t="s">
        <v>1205</v>
      </c>
      <c r="B828" s="3"/>
      <c r="C828" s="4"/>
      <c r="F828" t="s">
        <v>2549</v>
      </c>
      <c r="G828" t="s">
        <v>2550</v>
      </c>
      <c r="H828" t="e">
        <f>VLOOKUP(G828,'[1]CPWD List'!$C:$C,1,FALSE)</f>
        <v>#N/A</v>
      </c>
      <c r="I828" t="s">
        <v>2551</v>
      </c>
      <c r="J828" t="s">
        <v>284</v>
      </c>
      <c r="K828">
        <v>163</v>
      </c>
      <c r="L828" s="3">
        <v>16</v>
      </c>
      <c r="M828" s="3"/>
      <c r="N828" s="3">
        <v>2116</v>
      </c>
      <c r="O828" s="5">
        <v>226847.78</v>
      </c>
      <c r="P828" s="3"/>
      <c r="Q828" s="3"/>
      <c r="R828" s="3"/>
      <c r="S828" s="5"/>
      <c r="T828" s="5"/>
      <c r="U828" s="3"/>
      <c r="Y828" s="3"/>
      <c r="Z828" s="5"/>
    </row>
    <row r="829" spans="1:27" hidden="1" x14ac:dyDescent="0.3">
      <c r="A829" t="s">
        <v>1205</v>
      </c>
      <c r="B829" s="3"/>
      <c r="C829" s="4"/>
      <c r="F829" t="s">
        <v>2552</v>
      </c>
      <c r="G829" t="s">
        <v>2553</v>
      </c>
      <c r="H829" t="e">
        <f>VLOOKUP(G829,'[1]CPWD List'!$C:$C,1,FALSE)</f>
        <v>#N/A</v>
      </c>
      <c r="I829" t="s">
        <v>2554</v>
      </c>
      <c r="J829" t="s">
        <v>341</v>
      </c>
      <c r="K829">
        <v>80</v>
      </c>
      <c r="L829" s="3">
        <v>9</v>
      </c>
      <c r="M829" s="3"/>
      <c r="N829" s="3">
        <v>4070</v>
      </c>
      <c r="O829" s="5">
        <v>455165.55</v>
      </c>
      <c r="P829" s="3"/>
      <c r="Q829" s="3"/>
      <c r="R829" s="3"/>
      <c r="S829" s="5"/>
      <c r="T829" s="5"/>
      <c r="U829" s="3"/>
      <c r="Y829" s="3"/>
      <c r="Z829" s="5"/>
    </row>
    <row r="830" spans="1:27" hidden="1" x14ac:dyDescent="0.3">
      <c r="A830" t="s">
        <v>1205</v>
      </c>
      <c r="B830" s="3"/>
      <c r="C830" s="4"/>
      <c r="F830" t="s">
        <v>2555</v>
      </c>
      <c r="G830" t="s">
        <v>2556</v>
      </c>
      <c r="H830" t="e">
        <f>VLOOKUP(G830,'[1]CPWD List'!$C:$C,1,FALSE)</f>
        <v>#N/A</v>
      </c>
      <c r="I830" t="s">
        <v>2557</v>
      </c>
      <c r="J830" t="s">
        <v>128</v>
      </c>
      <c r="K830">
        <v>168</v>
      </c>
      <c r="L830" s="3">
        <v>13</v>
      </c>
      <c r="M830" s="3"/>
      <c r="N830" s="3">
        <v>10675</v>
      </c>
      <c r="O830" s="5">
        <v>1601959.6600000001</v>
      </c>
      <c r="P830" s="3"/>
      <c r="Q830" s="3"/>
      <c r="R830" s="3"/>
      <c r="S830" s="5"/>
      <c r="T830" s="5"/>
      <c r="U830" s="3"/>
      <c r="Y830" s="3"/>
      <c r="Z830" s="5"/>
    </row>
    <row r="831" spans="1:27" hidden="1" x14ac:dyDescent="0.3">
      <c r="A831" t="s">
        <v>1205</v>
      </c>
      <c r="B831" s="3"/>
      <c r="C831" s="4"/>
      <c r="F831" t="s">
        <v>2558</v>
      </c>
      <c r="G831" t="s">
        <v>2559</v>
      </c>
      <c r="H831" t="e">
        <f>VLOOKUP(G831,'[1]CPWD List'!$C:$C,1,FALSE)</f>
        <v>#N/A</v>
      </c>
      <c r="I831" t="s">
        <v>2560</v>
      </c>
      <c r="J831" t="s">
        <v>341</v>
      </c>
      <c r="K831">
        <v>194</v>
      </c>
      <c r="L831" s="3">
        <v>7</v>
      </c>
      <c r="M831" s="3"/>
      <c r="N831" s="3">
        <v>1139</v>
      </c>
      <c r="O831" s="5">
        <v>86826.799999999988</v>
      </c>
      <c r="P831" s="3"/>
      <c r="Q831" s="3"/>
      <c r="R831" s="3"/>
      <c r="S831" s="5"/>
      <c r="T831" s="5"/>
      <c r="U831" s="3"/>
      <c r="Y831" s="3"/>
      <c r="Z831" s="5"/>
    </row>
    <row r="832" spans="1:27" hidden="1" x14ac:dyDescent="0.3">
      <c r="A832" t="s">
        <v>1205</v>
      </c>
      <c r="B832" s="3">
        <v>3</v>
      </c>
      <c r="C832" s="4">
        <v>549</v>
      </c>
      <c r="D832">
        <v>1</v>
      </c>
      <c r="E832">
        <v>0.4</v>
      </c>
      <c r="F832" t="s">
        <v>2561</v>
      </c>
      <c r="G832" t="s">
        <v>2562</v>
      </c>
      <c r="H832" t="e">
        <f>VLOOKUP(G832,'[1]CPWD List'!$C:$C,1,FALSE)</f>
        <v>#N/A</v>
      </c>
      <c r="I832" t="s">
        <v>2563</v>
      </c>
      <c r="J832" t="s">
        <v>378</v>
      </c>
      <c r="K832">
        <v>25</v>
      </c>
      <c r="L832" s="3">
        <v>5</v>
      </c>
      <c r="M832" s="3">
        <v>2</v>
      </c>
      <c r="N832" s="3">
        <v>3083</v>
      </c>
      <c r="O832" s="5">
        <v>295487.5</v>
      </c>
      <c r="P832" s="3">
        <v>3</v>
      </c>
      <c r="Q832" s="3">
        <v>3</v>
      </c>
      <c r="R832" s="3">
        <v>3</v>
      </c>
      <c r="S832" s="5">
        <v>220.41</v>
      </c>
      <c r="T832" s="5">
        <v>176.33</v>
      </c>
      <c r="U832" s="3"/>
      <c r="V832">
        <v>0</v>
      </c>
      <c r="Y832" s="3"/>
      <c r="Z832" s="5">
        <v>0</v>
      </c>
    </row>
    <row r="833" spans="1:27" hidden="1" x14ac:dyDescent="0.3">
      <c r="A833" t="s">
        <v>1205</v>
      </c>
      <c r="B833" s="3"/>
      <c r="C833" s="4"/>
      <c r="F833" t="s">
        <v>2564</v>
      </c>
      <c r="G833" t="s">
        <v>2565</v>
      </c>
      <c r="H833" t="e">
        <f>VLOOKUP(G833,'[1]CPWD List'!$C:$C,1,FALSE)</f>
        <v>#N/A</v>
      </c>
      <c r="I833" t="s">
        <v>2566</v>
      </c>
      <c r="J833" t="s">
        <v>85</v>
      </c>
      <c r="K833">
        <v>27</v>
      </c>
      <c r="L833" s="3">
        <v>2</v>
      </c>
      <c r="M833" s="3"/>
      <c r="N833" s="3">
        <v>2112</v>
      </c>
      <c r="O833" s="5">
        <v>332062.31</v>
      </c>
      <c r="P833" s="3"/>
      <c r="Q833" s="3"/>
      <c r="R833" s="3"/>
      <c r="S833" s="5"/>
      <c r="T833" s="5"/>
      <c r="U833" s="3"/>
      <c r="Y833" s="3"/>
      <c r="Z833" s="5"/>
    </row>
    <row r="834" spans="1:27" x14ac:dyDescent="0.3">
      <c r="A834" t="s">
        <v>1205</v>
      </c>
      <c r="B834" s="3">
        <v>124</v>
      </c>
      <c r="C834" s="4">
        <v>50.16935483870968</v>
      </c>
      <c r="D834">
        <v>0.95161290322580649</v>
      </c>
      <c r="E834">
        <v>0.38181818181818183</v>
      </c>
      <c r="F834" t="s">
        <v>2567</v>
      </c>
      <c r="G834" t="s">
        <v>2568</v>
      </c>
      <c r="H834" t="str">
        <f>VLOOKUP(G834,'[1]CPWD List'!$C:$C,1,FALSE)</f>
        <v>001-IQN-Z3W</v>
      </c>
      <c r="I834" t="s">
        <v>2569</v>
      </c>
      <c r="J834" t="s">
        <v>52</v>
      </c>
      <c r="K834">
        <v>317</v>
      </c>
      <c r="L834" s="3">
        <v>55</v>
      </c>
      <c r="M834" s="3">
        <v>21</v>
      </c>
      <c r="N834" s="3">
        <v>41140</v>
      </c>
      <c r="O834" s="5">
        <v>4399088.3725000005</v>
      </c>
      <c r="P834" s="3">
        <v>118</v>
      </c>
      <c r="Q834" s="3">
        <v>429</v>
      </c>
      <c r="R834" s="3">
        <v>420</v>
      </c>
      <c r="S834" s="5">
        <v>30066.480000000003</v>
      </c>
      <c r="T834" s="5">
        <v>25693.88</v>
      </c>
      <c r="U834" s="3"/>
      <c r="V834">
        <v>0</v>
      </c>
      <c r="W834">
        <v>15</v>
      </c>
      <c r="X834">
        <v>15</v>
      </c>
      <c r="Y834" s="3">
        <v>20</v>
      </c>
      <c r="Z834" s="5">
        <v>143.18690000000001</v>
      </c>
      <c r="AA834">
        <v>9.545793333333334</v>
      </c>
    </row>
    <row r="835" spans="1:27" hidden="1" x14ac:dyDescent="0.3">
      <c r="A835" t="s">
        <v>1205</v>
      </c>
      <c r="B835" s="3">
        <v>29</v>
      </c>
      <c r="C835" s="4">
        <v>29.931034482758619</v>
      </c>
      <c r="D835">
        <v>0.86206896551724133</v>
      </c>
      <c r="E835">
        <v>0.21739130434782608</v>
      </c>
      <c r="F835" t="s">
        <v>2570</v>
      </c>
      <c r="G835" t="s">
        <v>2571</v>
      </c>
      <c r="H835" t="e">
        <f>VLOOKUP(G835,'[1]CPWD List'!$C:$C,1,FALSE)</f>
        <v>#N/A</v>
      </c>
      <c r="I835" t="s">
        <v>2572</v>
      </c>
      <c r="J835" t="s">
        <v>169</v>
      </c>
      <c r="K835">
        <v>72</v>
      </c>
      <c r="L835" s="3">
        <v>23</v>
      </c>
      <c r="M835" s="3">
        <v>5</v>
      </c>
      <c r="N835" s="3">
        <v>9856</v>
      </c>
      <c r="O835" s="5">
        <v>1102756.57</v>
      </c>
      <c r="P835" s="3">
        <v>25</v>
      </c>
      <c r="Q835" s="3">
        <v>103</v>
      </c>
      <c r="R835" s="3">
        <v>98</v>
      </c>
      <c r="S835" s="5">
        <v>5327.84</v>
      </c>
      <c r="T835" s="5">
        <v>4404.4699999999993</v>
      </c>
      <c r="U835" s="3"/>
      <c r="V835">
        <v>0</v>
      </c>
      <c r="Y835" s="3"/>
      <c r="Z835" s="5">
        <v>0</v>
      </c>
    </row>
    <row r="836" spans="1:27" hidden="1" x14ac:dyDescent="0.3">
      <c r="A836" t="s">
        <v>1205</v>
      </c>
      <c r="B836" s="3">
        <v>9</v>
      </c>
      <c r="C836" s="4">
        <v>118.44444444444444</v>
      </c>
      <c r="D836">
        <v>1</v>
      </c>
      <c r="E836">
        <v>9.5238095238095233E-2</v>
      </c>
      <c r="F836" t="s">
        <v>2573</v>
      </c>
      <c r="G836" t="s">
        <v>2574</v>
      </c>
      <c r="H836" t="e">
        <f>VLOOKUP(G836,'[1]CPWD List'!$C:$C,1,FALSE)</f>
        <v>#N/A</v>
      </c>
      <c r="I836" t="s">
        <v>2575</v>
      </c>
      <c r="J836" t="s">
        <v>128</v>
      </c>
      <c r="K836">
        <v>497</v>
      </c>
      <c r="L836" s="3">
        <v>63</v>
      </c>
      <c r="M836" s="3">
        <v>6</v>
      </c>
      <c r="N836" s="3">
        <v>16605</v>
      </c>
      <c r="O836" s="5">
        <v>2163672.38</v>
      </c>
      <c r="P836" s="3">
        <v>9</v>
      </c>
      <c r="Q836" s="3">
        <v>10</v>
      </c>
      <c r="R836" s="3">
        <v>10</v>
      </c>
      <c r="S836" s="5">
        <v>455.60999999999996</v>
      </c>
      <c r="T836" s="5">
        <v>304.36</v>
      </c>
      <c r="U836" s="3"/>
      <c r="V836">
        <v>0</v>
      </c>
      <c r="Y836" s="3"/>
      <c r="Z836" s="5">
        <v>0</v>
      </c>
    </row>
    <row r="837" spans="1:27" hidden="1" x14ac:dyDescent="0.3">
      <c r="A837" t="s">
        <v>1205</v>
      </c>
      <c r="B837" s="3">
        <v>7</v>
      </c>
      <c r="C837" s="4">
        <v>66.285714285714292</v>
      </c>
      <c r="D837">
        <v>0.14285714285714285</v>
      </c>
      <c r="E837">
        <v>0.22222222222222221</v>
      </c>
      <c r="F837" t="s">
        <v>2576</v>
      </c>
      <c r="G837" t="s">
        <v>2577</v>
      </c>
      <c r="H837" t="e">
        <f>VLOOKUP(G837,'[1]CPWD List'!$C:$C,1,FALSE)</f>
        <v>#N/A</v>
      </c>
      <c r="I837" t="s">
        <v>2578</v>
      </c>
      <c r="J837" t="s">
        <v>186</v>
      </c>
      <c r="K837">
        <v>92</v>
      </c>
      <c r="L837" s="3">
        <v>18</v>
      </c>
      <c r="M837" s="3">
        <v>4</v>
      </c>
      <c r="N837" s="3">
        <v>5143</v>
      </c>
      <c r="O837" s="5">
        <v>702328.63</v>
      </c>
      <c r="P837" s="3">
        <v>1</v>
      </c>
      <c r="Q837" s="3">
        <v>8</v>
      </c>
      <c r="R837" s="3">
        <v>1</v>
      </c>
      <c r="S837" s="5">
        <v>55.25</v>
      </c>
      <c r="T837" s="5">
        <v>39</v>
      </c>
      <c r="U837" s="3"/>
      <c r="V837">
        <v>0</v>
      </c>
      <c r="Y837" s="3"/>
      <c r="Z837" s="5">
        <v>0</v>
      </c>
    </row>
    <row r="838" spans="1:27" hidden="1" x14ac:dyDescent="0.3">
      <c r="A838" t="s">
        <v>1205</v>
      </c>
      <c r="B838" s="3">
        <v>27</v>
      </c>
      <c r="C838" s="4">
        <v>111.18518518518519</v>
      </c>
      <c r="D838">
        <v>0.96296296296296291</v>
      </c>
      <c r="E838">
        <v>0.21621621621621623</v>
      </c>
      <c r="F838" t="s">
        <v>2579</v>
      </c>
      <c r="G838" t="s">
        <v>2580</v>
      </c>
      <c r="H838" t="e">
        <f>VLOOKUP(G838,'[1]CPWD List'!$C:$C,1,FALSE)</f>
        <v>#N/A</v>
      </c>
      <c r="I838" t="s">
        <v>2581</v>
      </c>
      <c r="J838" t="s">
        <v>186</v>
      </c>
      <c r="K838">
        <v>239</v>
      </c>
      <c r="L838" s="3">
        <v>37</v>
      </c>
      <c r="M838" s="3">
        <v>8</v>
      </c>
      <c r="N838" s="3">
        <v>17788</v>
      </c>
      <c r="O838" s="5">
        <v>2214902.5299999998</v>
      </c>
      <c r="P838" s="3">
        <v>26</v>
      </c>
      <c r="Q838" s="3">
        <v>59</v>
      </c>
      <c r="R838" s="3">
        <v>57</v>
      </c>
      <c r="S838" s="5">
        <v>9744.4500000000007</v>
      </c>
      <c r="T838" s="5">
        <v>7781.6200000000008</v>
      </c>
      <c r="U838" s="3"/>
      <c r="V838">
        <v>0</v>
      </c>
      <c r="Y838" s="3"/>
      <c r="Z838" s="5">
        <v>0</v>
      </c>
    </row>
    <row r="839" spans="1:27" x14ac:dyDescent="0.3">
      <c r="A839" t="s">
        <v>1205</v>
      </c>
      <c r="B839" s="3">
        <v>181</v>
      </c>
      <c r="C839" s="4">
        <v>49.591160220994475</v>
      </c>
      <c r="D839">
        <v>0.96132596685082872</v>
      </c>
      <c r="E839">
        <v>0.30666666666666664</v>
      </c>
      <c r="F839" t="s">
        <v>2582</v>
      </c>
      <c r="G839" t="s">
        <v>2583</v>
      </c>
      <c r="H839" t="str">
        <f>VLOOKUP(G839,'[1]CPWD List'!$C:$C,1,FALSE)</f>
        <v>001-N84-5SX</v>
      </c>
      <c r="I839" t="s">
        <v>2584</v>
      </c>
      <c r="J839" t="s">
        <v>186</v>
      </c>
      <c r="K839">
        <v>569</v>
      </c>
      <c r="L839" s="3">
        <v>150</v>
      </c>
      <c r="M839" s="3">
        <v>46</v>
      </c>
      <c r="N839" s="3">
        <v>88708</v>
      </c>
      <c r="O839" s="5">
        <v>11939900.816000002</v>
      </c>
      <c r="P839" s="3">
        <v>174</v>
      </c>
      <c r="Q839" s="3">
        <v>522</v>
      </c>
      <c r="R839" s="3">
        <v>497</v>
      </c>
      <c r="S839" s="5">
        <v>34528.409999999989</v>
      </c>
      <c r="T839" s="5">
        <v>32060.050000000003</v>
      </c>
      <c r="U839" s="3"/>
      <c r="V839">
        <v>0</v>
      </c>
      <c r="W839">
        <v>24</v>
      </c>
      <c r="X839">
        <v>24</v>
      </c>
      <c r="Y839" s="3">
        <v>37</v>
      </c>
      <c r="Z839" s="5">
        <v>205.62480000000002</v>
      </c>
      <c r="AA839">
        <v>8.5677000000000003</v>
      </c>
    </row>
    <row r="840" spans="1:27" x14ac:dyDescent="0.3">
      <c r="A840" t="s">
        <v>1205</v>
      </c>
      <c r="B840" s="3">
        <v>26</v>
      </c>
      <c r="C840" s="4">
        <v>55.115384615384613</v>
      </c>
      <c r="D840">
        <v>0.73076923076923073</v>
      </c>
      <c r="E840">
        <v>0.11450381679389313</v>
      </c>
      <c r="F840" t="s">
        <v>2585</v>
      </c>
      <c r="G840" t="s">
        <v>2586</v>
      </c>
      <c r="H840" t="str">
        <f>VLOOKUP(G840,'[1]CPWD List'!$C:$C,1,FALSE)</f>
        <v>001-1QJ-LBY</v>
      </c>
      <c r="I840" t="s">
        <v>2587</v>
      </c>
      <c r="J840" t="s">
        <v>75</v>
      </c>
      <c r="K840">
        <v>1381</v>
      </c>
      <c r="L840" s="3">
        <v>131</v>
      </c>
      <c r="M840" s="3">
        <v>15</v>
      </c>
      <c r="N840" s="3">
        <v>38609</v>
      </c>
      <c r="O840" s="5">
        <v>4966934.4625000004</v>
      </c>
      <c r="P840" s="3">
        <v>19</v>
      </c>
      <c r="Q840" s="3">
        <v>58</v>
      </c>
      <c r="R840" s="3">
        <v>41</v>
      </c>
      <c r="S840" s="5">
        <v>2799.03</v>
      </c>
      <c r="T840" s="5">
        <v>2079.6799999999998</v>
      </c>
      <c r="U840" s="3"/>
      <c r="V840">
        <v>0</v>
      </c>
      <c r="W840">
        <v>1</v>
      </c>
      <c r="X840">
        <v>1</v>
      </c>
      <c r="Y840" s="3">
        <v>1</v>
      </c>
      <c r="Z840" s="5">
        <v>2.2923</v>
      </c>
      <c r="AA840">
        <v>2.2923</v>
      </c>
    </row>
    <row r="841" spans="1:27" hidden="1" x14ac:dyDescent="0.3">
      <c r="A841" t="s">
        <v>1205</v>
      </c>
      <c r="B841" s="3"/>
      <c r="C841" s="4"/>
      <c r="F841" t="s">
        <v>2588</v>
      </c>
      <c r="G841" t="s">
        <v>2589</v>
      </c>
      <c r="H841" t="e">
        <f>VLOOKUP(G841,'[1]CPWD List'!$C:$C,1,FALSE)</f>
        <v>#N/A</v>
      </c>
      <c r="I841" t="s">
        <v>2590</v>
      </c>
      <c r="J841" t="s">
        <v>378</v>
      </c>
      <c r="K841">
        <v>30</v>
      </c>
      <c r="L841" s="3">
        <v>1</v>
      </c>
      <c r="M841" s="3"/>
      <c r="N841" s="3">
        <v>1023</v>
      </c>
      <c r="O841" s="5">
        <v>157382.03</v>
      </c>
      <c r="P841" s="3"/>
      <c r="Q841" s="3"/>
      <c r="R841" s="3"/>
      <c r="S841" s="5"/>
      <c r="T841" s="5"/>
      <c r="U841" s="3"/>
      <c r="Y841" s="3"/>
      <c r="Z841" s="5"/>
    </row>
    <row r="842" spans="1:27" hidden="1" x14ac:dyDescent="0.3">
      <c r="A842" t="s">
        <v>1205</v>
      </c>
      <c r="B842" s="3">
        <v>17</v>
      </c>
      <c r="C842" s="4">
        <v>352.35294117647061</v>
      </c>
      <c r="D842">
        <v>0.82352941176470584</v>
      </c>
      <c r="E842">
        <v>0.33333333333333331</v>
      </c>
      <c r="F842" t="s">
        <v>2591</v>
      </c>
      <c r="G842" t="s">
        <v>2592</v>
      </c>
      <c r="H842" t="e">
        <f>VLOOKUP(G842,'[1]CPWD List'!$C:$C,1,FALSE)</f>
        <v>#N/A</v>
      </c>
      <c r="I842" t="s">
        <v>2593</v>
      </c>
      <c r="J842" t="s">
        <v>48</v>
      </c>
      <c r="K842">
        <v>15</v>
      </c>
      <c r="L842" s="3">
        <v>6</v>
      </c>
      <c r="M842" s="3">
        <v>2</v>
      </c>
      <c r="N842" s="3">
        <v>5896</v>
      </c>
      <c r="O842" s="5">
        <v>637098.07000000007</v>
      </c>
      <c r="P842" s="3">
        <v>14</v>
      </c>
      <c r="Q842" s="3">
        <v>58</v>
      </c>
      <c r="R842" s="3">
        <v>53</v>
      </c>
      <c r="S842" s="5">
        <v>5121.78</v>
      </c>
      <c r="T842" s="5">
        <v>4389.4799999999996</v>
      </c>
      <c r="U842" s="3"/>
      <c r="V842">
        <v>0</v>
      </c>
      <c r="Y842" s="3"/>
      <c r="Z842" s="5">
        <v>0</v>
      </c>
    </row>
    <row r="843" spans="1:27" hidden="1" x14ac:dyDescent="0.3">
      <c r="A843" t="s">
        <v>1205</v>
      </c>
      <c r="B843" s="3">
        <v>5</v>
      </c>
      <c r="C843" s="4">
        <v>79.400000000000006</v>
      </c>
      <c r="D843">
        <v>0.8</v>
      </c>
      <c r="E843">
        <v>0.23809523809523808</v>
      </c>
      <c r="F843" t="s">
        <v>2594</v>
      </c>
      <c r="G843" t="s">
        <v>2595</v>
      </c>
      <c r="H843" t="e">
        <f>VLOOKUP(G843,'[1]CPWD List'!$C:$C,1,FALSE)</f>
        <v>#N/A</v>
      </c>
      <c r="I843" t="s">
        <v>2596</v>
      </c>
      <c r="J843" t="s">
        <v>60</v>
      </c>
      <c r="K843">
        <v>349</v>
      </c>
      <c r="L843" s="3">
        <v>21</v>
      </c>
      <c r="M843" s="3">
        <v>5</v>
      </c>
      <c r="N843" s="3">
        <v>7057</v>
      </c>
      <c r="O843" s="5">
        <v>1002278.94</v>
      </c>
      <c r="P843" s="3">
        <v>4</v>
      </c>
      <c r="Q843" s="3">
        <v>11</v>
      </c>
      <c r="R843" s="3">
        <v>10</v>
      </c>
      <c r="S843" s="5">
        <v>564.16000000000008</v>
      </c>
      <c r="T843" s="5">
        <v>415.61</v>
      </c>
      <c r="U843" s="3"/>
      <c r="V843">
        <v>0</v>
      </c>
      <c r="Y843" s="3"/>
      <c r="Z843" s="5">
        <v>0</v>
      </c>
    </row>
    <row r="844" spans="1:27" hidden="1" x14ac:dyDescent="0.3">
      <c r="A844" t="s">
        <v>1205</v>
      </c>
      <c r="B844" s="3">
        <v>9</v>
      </c>
      <c r="C844" s="4">
        <v>34.555555555555557</v>
      </c>
      <c r="D844">
        <v>0.77777777777777779</v>
      </c>
      <c r="E844">
        <v>0.17073170731707318</v>
      </c>
      <c r="F844" t="s">
        <v>2597</v>
      </c>
      <c r="G844" t="s">
        <v>2598</v>
      </c>
      <c r="H844" t="e">
        <f>VLOOKUP(G844,'[1]CPWD List'!$C:$C,1,FALSE)</f>
        <v>#N/A</v>
      </c>
      <c r="I844" t="s">
        <v>2599</v>
      </c>
      <c r="J844" t="s">
        <v>75</v>
      </c>
      <c r="K844">
        <v>264</v>
      </c>
      <c r="L844" s="3">
        <v>41</v>
      </c>
      <c r="M844" s="3">
        <v>7</v>
      </c>
      <c r="N844" s="3">
        <v>13609</v>
      </c>
      <c r="O844" s="5">
        <v>2541425.52</v>
      </c>
      <c r="P844" s="3">
        <v>7</v>
      </c>
      <c r="Q844" s="3">
        <v>21</v>
      </c>
      <c r="R844" s="3">
        <v>14</v>
      </c>
      <c r="S844" s="5">
        <v>1001.03</v>
      </c>
      <c r="T844" s="5">
        <v>533</v>
      </c>
      <c r="U844" s="3"/>
      <c r="V844">
        <v>0</v>
      </c>
      <c r="Y844" s="3"/>
      <c r="Z844" s="5">
        <v>0</v>
      </c>
    </row>
    <row r="845" spans="1:27" x14ac:dyDescent="0.3">
      <c r="A845" t="s">
        <v>1205</v>
      </c>
      <c r="B845" s="3">
        <v>4</v>
      </c>
      <c r="C845" s="4">
        <v>37.5</v>
      </c>
      <c r="D845">
        <v>1</v>
      </c>
      <c r="E845">
        <v>0.33333333333333331</v>
      </c>
      <c r="F845" t="s">
        <v>2600</v>
      </c>
      <c r="G845" t="s">
        <v>2601</v>
      </c>
      <c r="H845" t="str">
        <f>VLOOKUP(G845,'[1]CPWD List'!$C:$C,1,FALSE)</f>
        <v>001-KNX-QQ5</v>
      </c>
      <c r="I845" t="s">
        <v>2602</v>
      </c>
      <c r="J845" t="s">
        <v>135</v>
      </c>
      <c r="K845">
        <v>25</v>
      </c>
      <c r="L845" s="3">
        <v>3</v>
      </c>
      <c r="M845" s="3">
        <v>1</v>
      </c>
      <c r="N845" s="3">
        <v>1283</v>
      </c>
      <c r="O845" s="5">
        <v>273684.25</v>
      </c>
      <c r="P845" s="3">
        <v>4</v>
      </c>
      <c r="Q845" s="3">
        <v>10</v>
      </c>
      <c r="R845" s="3">
        <v>10</v>
      </c>
      <c r="S845" s="5">
        <v>1204.31</v>
      </c>
      <c r="T845" s="5">
        <v>1001.28</v>
      </c>
      <c r="U845" s="3"/>
      <c r="V845">
        <v>0</v>
      </c>
      <c r="W845">
        <v>2</v>
      </c>
      <c r="X845">
        <v>2</v>
      </c>
      <c r="Y845" s="3">
        <v>6</v>
      </c>
      <c r="Z845" s="5">
        <v>47.165699999999994</v>
      </c>
      <c r="AA845">
        <v>23.582849999999997</v>
      </c>
    </row>
    <row r="846" spans="1:27" hidden="1" x14ac:dyDescent="0.3">
      <c r="A846" t="s">
        <v>1205</v>
      </c>
      <c r="B846" s="3"/>
      <c r="C846" s="4"/>
      <c r="F846" t="s">
        <v>2603</v>
      </c>
      <c r="G846" t="s">
        <v>2604</v>
      </c>
      <c r="H846" t="e">
        <f>VLOOKUP(G846,'[1]CPWD List'!$C:$C,1,FALSE)</f>
        <v>#N/A</v>
      </c>
      <c r="I846" t="s">
        <v>2605</v>
      </c>
      <c r="J846" t="s">
        <v>118</v>
      </c>
      <c r="K846">
        <v>244</v>
      </c>
      <c r="L846" s="3">
        <v>13</v>
      </c>
      <c r="M846" s="3"/>
      <c r="N846" s="3">
        <v>2004</v>
      </c>
      <c r="O846" s="5">
        <v>277367.55999999994</v>
      </c>
      <c r="P846" s="3"/>
      <c r="Q846" s="3"/>
      <c r="R846" s="3"/>
      <c r="S846" s="5"/>
      <c r="T846" s="5"/>
      <c r="U846" s="3"/>
      <c r="Y846" s="3"/>
      <c r="Z846" s="5"/>
    </row>
    <row r="847" spans="1:27" x14ac:dyDescent="0.3">
      <c r="A847" t="s">
        <v>1205</v>
      </c>
      <c r="B847" s="3">
        <v>88</v>
      </c>
      <c r="C847" s="4">
        <v>32.022727272727273</v>
      </c>
      <c r="D847">
        <v>0.95454545454545459</v>
      </c>
      <c r="E847">
        <v>0.31521739130434784</v>
      </c>
      <c r="F847" t="s">
        <v>2606</v>
      </c>
      <c r="G847" t="s">
        <v>2607</v>
      </c>
      <c r="H847" t="str">
        <f>VLOOKUP(G847,'[1]CPWD List'!$C:$C,1,FALSE)</f>
        <v>001-ABA-6B1</v>
      </c>
      <c r="I847" t="s">
        <v>2608</v>
      </c>
      <c r="J847" t="s">
        <v>110</v>
      </c>
      <c r="K847">
        <v>544</v>
      </c>
      <c r="L847" s="3">
        <v>92</v>
      </c>
      <c r="M847" s="3">
        <v>29</v>
      </c>
      <c r="N847" s="3">
        <v>32326</v>
      </c>
      <c r="O847" s="5">
        <v>3279246.0964999995</v>
      </c>
      <c r="P847" s="3">
        <v>84</v>
      </c>
      <c r="Q847" s="3">
        <v>282</v>
      </c>
      <c r="R847" s="3">
        <v>276</v>
      </c>
      <c r="S847" s="5">
        <v>15833.79</v>
      </c>
      <c r="T847" s="5">
        <v>12887.07</v>
      </c>
      <c r="U847" s="3"/>
      <c r="V847">
        <v>0</v>
      </c>
      <c r="W847">
        <v>16</v>
      </c>
      <c r="X847">
        <v>16</v>
      </c>
      <c r="Y847" s="3">
        <v>25</v>
      </c>
      <c r="Z847" s="5">
        <v>115.79560000000001</v>
      </c>
      <c r="AA847">
        <v>7.2372250000000005</v>
      </c>
    </row>
    <row r="848" spans="1:27" hidden="1" x14ac:dyDescent="0.3">
      <c r="A848" t="s">
        <v>1205</v>
      </c>
      <c r="B848" s="3">
        <v>2</v>
      </c>
      <c r="C848" s="4">
        <v>196.5</v>
      </c>
      <c r="D848">
        <v>0.5</v>
      </c>
      <c r="E848">
        <v>0.33333333333333331</v>
      </c>
      <c r="F848" t="s">
        <v>2609</v>
      </c>
      <c r="G848" t="s">
        <v>2610</v>
      </c>
      <c r="H848" t="e">
        <f>VLOOKUP(G848,'[1]CPWD List'!$C:$C,1,FALSE)</f>
        <v>#N/A</v>
      </c>
      <c r="I848" t="s">
        <v>2611</v>
      </c>
      <c r="J848" t="s">
        <v>217</v>
      </c>
      <c r="K848">
        <v>35</v>
      </c>
      <c r="L848" s="3">
        <v>6</v>
      </c>
      <c r="M848" s="3">
        <v>2</v>
      </c>
      <c r="N848" s="3">
        <v>1055</v>
      </c>
      <c r="O848" s="5">
        <v>120511.46</v>
      </c>
      <c r="P848" s="3">
        <v>1</v>
      </c>
      <c r="Q848" s="3">
        <v>6</v>
      </c>
      <c r="R848" s="3">
        <v>4</v>
      </c>
      <c r="S848" s="5">
        <v>65.83</v>
      </c>
      <c r="T848" s="5">
        <v>47.029999999999994</v>
      </c>
      <c r="U848" s="3"/>
      <c r="V848">
        <v>0</v>
      </c>
      <c r="Y848" s="3"/>
      <c r="Z848" s="5">
        <v>0</v>
      </c>
    </row>
    <row r="849" spans="1:27" x14ac:dyDescent="0.3">
      <c r="A849" t="s">
        <v>1205</v>
      </c>
      <c r="B849" s="3">
        <v>83</v>
      </c>
      <c r="C849" s="4">
        <v>30.698795180722893</v>
      </c>
      <c r="D849">
        <v>0.92771084337349397</v>
      </c>
      <c r="E849">
        <v>0.31764705882352939</v>
      </c>
      <c r="F849" t="s">
        <v>2612</v>
      </c>
      <c r="G849" t="s">
        <v>2613</v>
      </c>
      <c r="H849" t="str">
        <f>VLOOKUP(G849,'[1]CPWD List'!$C:$C,1,FALSE)</f>
        <v>001-DQT-C4P</v>
      </c>
      <c r="I849" t="s">
        <v>2614</v>
      </c>
      <c r="J849" t="s">
        <v>75</v>
      </c>
      <c r="K849">
        <v>328</v>
      </c>
      <c r="L849" s="3">
        <v>85</v>
      </c>
      <c r="M849" s="3">
        <v>27</v>
      </c>
      <c r="N849" s="3">
        <v>57420</v>
      </c>
      <c r="O849" s="5">
        <v>7662952.0520000001</v>
      </c>
      <c r="P849" s="3">
        <v>77</v>
      </c>
      <c r="Q849" s="3">
        <v>257</v>
      </c>
      <c r="R849" s="3">
        <v>205</v>
      </c>
      <c r="S849" s="5">
        <v>18250.559999999994</v>
      </c>
      <c r="T849" s="5">
        <v>15996.529999999999</v>
      </c>
      <c r="U849" s="3"/>
      <c r="V849">
        <v>0</v>
      </c>
      <c r="W849">
        <v>14</v>
      </c>
      <c r="X849">
        <v>12</v>
      </c>
      <c r="Y849" s="3">
        <v>19</v>
      </c>
      <c r="Z849" s="5">
        <v>209.41209999999998</v>
      </c>
      <c r="AA849">
        <v>17.451008333333331</v>
      </c>
    </row>
    <row r="850" spans="1:27" hidden="1" x14ac:dyDescent="0.3">
      <c r="A850" t="s">
        <v>1205</v>
      </c>
      <c r="B850" s="3">
        <v>2</v>
      </c>
      <c r="C850" s="4">
        <v>43</v>
      </c>
      <c r="D850">
        <v>0.5</v>
      </c>
      <c r="E850">
        <v>0.4</v>
      </c>
      <c r="F850" t="s">
        <v>2615</v>
      </c>
      <c r="G850" t="s">
        <v>2616</v>
      </c>
      <c r="H850" t="e">
        <f>VLOOKUP(G850,'[1]CPWD List'!$C:$C,1,FALSE)</f>
        <v>#N/A</v>
      </c>
      <c r="I850" t="s">
        <v>2617</v>
      </c>
      <c r="J850" t="s">
        <v>217</v>
      </c>
      <c r="K850">
        <v>16</v>
      </c>
      <c r="L850" s="3">
        <v>5</v>
      </c>
      <c r="M850" s="3">
        <v>2</v>
      </c>
      <c r="N850" s="3">
        <v>5827</v>
      </c>
      <c r="O850" s="5">
        <v>759018.75000000012</v>
      </c>
      <c r="P850" s="3">
        <v>1</v>
      </c>
      <c r="Q850" s="3">
        <v>25</v>
      </c>
      <c r="R850" s="3">
        <v>14</v>
      </c>
      <c r="S850" s="5">
        <v>598.65</v>
      </c>
      <c r="T850" s="5">
        <v>495.92000000000007</v>
      </c>
      <c r="U850" s="3"/>
      <c r="V850">
        <v>0</v>
      </c>
      <c r="Y850" s="3"/>
      <c r="Z850" s="5">
        <v>0</v>
      </c>
    </row>
    <row r="851" spans="1:27" x14ac:dyDescent="0.3">
      <c r="A851" t="s">
        <v>1205</v>
      </c>
      <c r="B851" s="3">
        <v>31</v>
      </c>
      <c r="C851" s="4">
        <v>59.741935483870968</v>
      </c>
      <c r="D851">
        <v>0.93548387096774188</v>
      </c>
      <c r="E851">
        <v>0.40625</v>
      </c>
      <c r="F851" t="s">
        <v>2618</v>
      </c>
      <c r="G851" t="s">
        <v>2619</v>
      </c>
      <c r="H851" t="str">
        <f>VLOOKUP(G851,'[1]CPWD List'!$C:$C,1,FALSE)</f>
        <v>001-Q8I-TAL</v>
      </c>
      <c r="I851" t="s">
        <v>2620</v>
      </c>
      <c r="J851" t="s">
        <v>68</v>
      </c>
      <c r="K851">
        <v>215</v>
      </c>
      <c r="L851" s="3">
        <v>32</v>
      </c>
      <c r="M851" s="3">
        <v>13</v>
      </c>
      <c r="N851" s="3">
        <v>13598</v>
      </c>
      <c r="O851" s="5">
        <v>1637889.1784999999</v>
      </c>
      <c r="P851" s="3">
        <v>29</v>
      </c>
      <c r="Q851" s="3">
        <v>103</v>
      </c>
      <c r="R851" s="3">
        <v>88</v>
      </c>
      <c r="S851" s="5">
        <v>9025.9</v>
      </c>
      <c r="T851" s="5">
        <v>7285.31</v>
      </c>
      <c r="U851" s="3"/>
      <c r="V851">
        <v>0</v>
      </c>
      <c r="W851">
        <v>4</v>
      </c>
      <c r="X851">
        <v>4</v>
      </c>
      <c r="Y851" s="3">
        <v>5</v>
      </c>
      <c r="Z851" s="5">
        <v>22.3504</v>
      </c>
      <c r="AA851">
        <v>5.5876000000000001</v>
      </c>
    </row>
    <row r="852" spans="1:27" hidden="1" x14ac:dyDescent="0.3">
      <c r="A852" t="s">
        <v>1205</v>
      </c>
      <c r="B852" s="3"/>
      <c r="C852" s="4"/>
      <c r="F852" t="s">
        <v>2621</v>
      </c>
      <c r="G852" t="s">
        <v>2622</v>
      </c>
      <c r="H852" t="e">
        <f>VLOOKUP(G852,'[1]CPWD List'!$C:$C,1,FALSE)</f>
        <v>#N/A</v>
      </c>
      <c r="I852" t="s">
        <v>2623</v>
      </c>
      <c r="J852" t="s">
        <v>341</v>
      </c>
      <c r="K852">
        <v>119</v>
      </c>
      <c r="L852" s="3">
        <v>19</v>
      </c>
      <c r="M852" s="3"/>
      <c r="N852" s="3">
        <v>8368</v>
      </c>
      <c r="O852" s="5">
        <v>1003027.81</v>
      </c>
      <c r="P852" s="3"/>
      <c r="Q852" s="3"/>
      <c r="R852" s="3"/>
      <c r="S852" s="5"/>
      <c r="T852" s="5"/>
      <c r="U852" s="3"/>
      <c r="Y852" s="3"/>
      <c r="Z852" s="5"/>
    </row>
    <row r="853" spans="1:27" hidden="1" x14ac:dyDescent="0.3">
      <c r="A853" t="s">
        <v>1205</v>
      </c>
      <c r="B853" s="3">
        <v>23</v>
      </c>
      <c r="C853" s="4">
        <v>501.13043478260869</v>
      </c>
      <c r="D853">
        <v>1</v>
      </c>
      <c r="E853">
        <v>0.1875</v>
      </c>
      <c r="F853" t="s">
        <v>2624</v>
      </c>
      <c r="G853" t="s">
        <v>2625</v>
      </c>
      <c r="H853" t="e">
        <f>VLOOKUP(G853,'[1]CPWD List'!$C:$C,1,FALSE)</f>
        <v>#N/A</v>
      </c>
      <c r="I853" t="s">
        <v>2626</v>
      </c>
      <c r="J853" t="s">
        <v>252</v>
      </c>
      <c r="K853">
        <v>151</v>
      </c>
      <c r="L853" s="3">
        <v>32</v>
      </c>
      <c r="M853" s="3">
        <v>6</v>
      </c>
      <c r="N853" s="3">
        <v>12108</v>
      </c>
      <c r="O853" s="5">
        <v>1548512.38</v>
      </c>
      <c r="P853" s="3">
        <v>23</v>
      </c>
      <c r="Q853" s="3">
        <v>40</v>
      </c>
      <c r="R853" s="3">
        <v>39</v>
      </c>
      <c r="S853" s="5">
        <v>3610.88</v>
      </c>
      <c r="T853" s="5">
        <v>3007.59</v>
      </c>
      <c r="U853" s="3"/>
      <c r="V853">
        <v>0</v>
      </c>
      <c r="Y853" s="3"/>
      <c r="Z853" s="5">
        <v>0</v>
      </c>
    </row>
    <row r="854" spans="1:27" x14ac:dyDescent="0.3">
      <c r="A854" t="s">
        <v>1205</v>
      </c>
      <c r="B854" s="3">
        <v>38</v>
      </c>
      <c r="C854" s="4">
        <v>152.73684210526315</v>
      </c>
      <c r="D854">
        <v>0.89473684210526316</v>
      </c>
      <c r="E854">
        <v>0.29545454545454547</v>
      </c>
      <c r="F854" t="s">
        <v>2627</v>
      </c>
      <c r="G854" t="s">
        <v>2628</v>
      </c>
      <c r="H854" t="str">
        <f>VLOOKUP(G854,'[1]CPWD List'!$C:$C,1,FALSE)</f>
        <v>001-MFI-3HU</v>
      </c>
      <c r="I854" t="s">
        <v>2629</v>
      </c>
      <c r="J854" t="s">
        <v>44</v>
      </c>
      <c r="K854">
        <v>258</v>
      </c>
      <c r="L854" s="3">
        <v>44</v>
      </c>
      <c r="M854" s="3">
        <v>13</v>
      </c>
      <c r="N854" s="3">
        <v>25765</v>
      </c>
      <c r="O854" s="5">
        <v>3430351.7350000003</v>
      </c>
      <c r="P854" s="3">
        <v>34</v>
      </c>
      <c r="Q854" s="3">
        <v>106</v>
      </c>
      <c r="R854" s="3">
        <v>94</v>
      </c>
      <c r="S854" s="5">
        <v>8785.68</v>
      </c>
      <c r="T854" s="5">
        <v>7373.3499999999995</v>
      </c>
      <c r="U854" s="3"/>
      <c r="V854">
        <v>0</v>
      </c>
      <c r="W854">
        <v>6</v>
      </c>
      <c r="X854">
        <v>5</v>
      </c>
      <c r="Y854" s="3">
        <v>14</v>
      </c>
      <c r="Z854" s="5">
        <v>90.633799999999994</v>
      </c>
      <c r="AA854">
        <v>18.126759999999997</v>
      </c>
    </row>
    <row r="855" spans="1:27" x14ac:dyDescent="0.3">
      <c r="A855" t="s">
        <v>1205</v>
      </c>
      <c r="B855" s="3">
        <v>101</v>
      </c>
      <c r="C855" s="4">
        <v>46.336633663366335</v>
      </c>
      <c r="D855">
        <v>0.88118811881188119</v>
      </c>
      <c r="E855">
        <v>0.24742268041237114</v>
      </c>
      <c r="F855" t="s">
        <v>2630</v>
      </c>
      <c r="G855" t="s">
        <v>2631</v>
      </c>
      <c r="H855" t="str">
        <f>VLOOKUP(G855,'[1]CPWD List'!$C:$C,1,FALSE)</f>
        <v>001-ZDT-KBD</v>
      </c>
      <c r="I855" t="s">
        <v>2632</v>
      </c>
      <c r="J855" t="s">
        <v>217</v>
      </c>
      <c r="K855">
        <v>492</v>
      </c>
      <c r="L855" s="3">
        <v>97</v>
      </c>
      <c r="M855" s="3">
        <v>24</v>
      </c>
      <c r="N855" s="3">
        <v>35675</v>
      </c>
      <c r="O855" s="5">
        <v>5791163.0824999996</v>
      </c>
      <c r="P855" s="3">
        <v>89</v>
      </c>
      <c r="Q855" s="3">
        <v>450</v>
      </c>
      <c r="R855" s="3">
        <v>421</v>
      </c>
      <c r="S855" s="5">
        <v>31054.699000000001</v>
      </c>
      <c r="T855" s="5">
        <v>24256.720000000001</v>
      </c>
      <c r="U855" s="3"/>
      <c r="V855">
        <v>0</v>
      </c>
      <c r="W855">
        <v>28</v>
      </c>
      <c r="X855">
        <v>25</v>
      </c>
      <c r="Y855" s="3">
        <v>67</v>
      </c>
      <c r="Z855" s="5">
        <v>368.88609999999994</v>
      </c>
      <c r="AA855">
        <v>14.755443999999997</v>
      </c>
    </row>
    <row r="856" spans="1:27" x14ac:dyDescent="0.3">
      <c r="A856" t="s">
        <v>1205</v>
      </c>
      <c r="B856" s="3">
        <v>10</v>
      </c>
      <c r="C856" s="4">
        <v>228.3</v>
      </c>
      <c r="D856">
        <v>0.5</v>
      </c>
      <c r="E856">
        <v>0.30769230769230771</v>
      </c>
      <c r="F856" t="s">
        <v>2633</v>
      </c>
      <c r="G856" t="s">
        <v>2634</v>
      </c>
      <c r="H856" t="str">
        <f>VLOOKUP(G856,'[1]CPWD List'!$C:$C,1,FALSE)</f>
        <v>001-E9C-E2K</v>
      </c>
      <c r="I856" t="s">
        <v>2635</v>
      </c>
      <c r="J856" t="s">
        <v>68</v>
      </c>
      <c r="K856">
        <v>149</v>
      </c>
      <c r="L856" s="3">
        <v>13</v>
      </c>
      <c r="M856" s="3">
        <v>4</v>
      </c>
      <c r="N856" s="3">
        <v>2571</v>
      </c>
      <c r="O856" s="5">
        <v>318883.05400000006</v>
      </c>
      <c r="P856" s="3">
        <v>5</v>
      </c>
      <c r="Q856" s="3">
        <v>24</v>
      </c>
      <c r="R856" s="3">
        <v>13</v>
      </c>
      <c r="S856" s="5">
        <v>1846.9899999999998</v>
      </c>
      <c r="T856" s="5">
        <v>1456.87</v>
      </c>
      <c r="U856" s="3"/>
      <c r="V856">
        <v>0</v>
      </c>
      <c r="W856">
        <v>2</v>
      </c>
      <c r="Y856" s="3">
        <v>0</v>
      </c>
      <c r="Z856" s="5">
        <v>0</v>
      </c>
    </row>
    <row r="857" spans="1:27" x14ac:dyDescent="0.3">
      <c r="A857" t="s">
        <v>1205</v>
      </c>
      <c r="B857" s="3"/>
      <c r="C857" s="4"/>
      <c r="F857" t="s">
        <v>2636</v>
      </c>
      <c r="G857" t="s">
        <v>2637</v>
      </c>
      <c r="H857" t="str">
        <f>VLOOKUP(G857,'[1]CPWD List'!$C:$C,1,FALSE)</f>
        <v>001-GUD-8YW</v>
      </c>
      <c r="I857" t="s">
        <v>2635</v>
      </c>
      <c r="J857" t="s">
        <v>68</v>
      </c>
      <c r="K857">
        <v>53</v>
      </c>
      <c r="L857" s="3">
        <v>1</v>
      </c>
      <c r="M857" s="3"/>
      <c r="N857" s="3">
        <v>2</v>
      </c>
      <c r="O857" s="5">
        <v>3.0779999999999998</v>
      </c>
      <c r="P857" s="3"/>
      <c r="Q857" s="3"/>
      <c r="R857" s="3"/>
      <c r="S857" s="5"/>
      <c r="T857" s="5"/>
      <c r="U857" s="3"/>
      <c r="Y857" s="3"/>
      <c r="Z857" s="5"/>
    </row>
    <row r="858" spans="1:27" x14ac:dyDescent="0.3">
      <c r="A858" t="s">
        <v>1205</v>
      </c>
      <c r="B858" s="3">
        <v>16</v>
      </c>
      <c r="C858" s="4">
        <v>21.5</v>
      </c>
      <c r="D858">
        <v>1</v>
      </c>
      <c r="E858">
        <v>0.25</v>
      </c>
      <c r="F858" t="s">
        <v>2638</v>
      </c>
      <c r="G858" t="s">
        <v>2639</v>
      </c>
      <c r="H858" t="str">
        <f>VLOOKUP(G858,'[1]CPWD List'!$C:$C,1,FALSE)</f>
        <v>001-HYN-UH3</v>
      </c>
      <c r="I858" t="s">
        <v>2640</v>
      </c>
      <c r="J858" t="s">
        <v>68</v>
      </c>
      <c r="K858">
        <v>220</v>
      </c>
      <c r="L858" s="3">
        <v>32</v>
      </c>
      <c r="M858" s="3">
        <v>8</v>
      </c>
      <c r="N858" s="3">
        <v>6980</v>
      </c>
      <c r="O858" s="5">
        <v>1078561.8029999998</v>
      </c>
      <c r="P858" s="3">
        <v>16</v>
      </c>
      <c r="Q858" s="3">
        <v>46</v>
      </c>
      <c r="R858" s="3">
        <v>46</v>
      </c>
      <c r="S858" s="5">
        <v>6680.2999999999993</v>
      </c>
      <c r="T858" s="5">
        <v>5432.0199999999995</v>
      </c>
      <c r="U858" s="3"/>
      <c r="V858">
        <v>0</v>
      </c>
      <c r="W858">
        <v>3</v>
      </c>
      <c r="X858">
        <v>3</v>
      </c>
      <c r="Y858" s="3">
        <v>8</v>
      </c>
      <c r="Z858" s="5">
        <v>40.551700000000004</v>
      </c>
      <c r="AA858">
        <v>13.517233333333335</v>
      </c>
    </row>
    <row r="859" spans="1:27" x14ac:dyDescent="0.3">
      <c r="A859" t="s">
        <v>1205</v>
      </c>
      <c r="B859" s="3"/>
      <c r="C859" s="4"/>
      <c r="F859" t="s">
        <v>2641</v>
      </c>
      <c r="G859" t="s">
        <v>2642</v>
      </c>
      <c r="H859" t="str">
        <f>VLOOKUP(G859,'[1]CPWD List'!$C:$C,1,FALSE)</f>
        <v>001-7BX-NJJ</v>
      </c>
      <c r="I859" t="s">
        <v>2643</v>
      </c>
      <c r="J859" t="s">
        <v>89</v>
      </c>
      <c r="K859">
        <v>116</v>
      </c>
      <c r="L859" s="3">
        <v>16</v>
      </c>
      <c r="M859" s="3"/>
      <c r="N859" s="3">
        <v>6019</v>
      </c>
      <c r="O859" s="5">
        <v>818326.29349999991</v>
      </c>
      <c r="P859" s="3"/>
      <c r="Q859" s="3"/>
      <c r="R859" s="3"/>
      <c r="S859" s="5"/>
      <c r="T859" s="5"/>
      <c r="U859" s="3"/>
      <c r="Y859" s="3"/>
      <c r="Z859" s="5"/>
    </row>
    <row r="860" spans="1:27" hidden="1" x14ac:dyDescent="0.3">
      <c r="A860" t="s">
        <v>1205</v>
      </c>
      <c r="B860" s="3">
        <v>61</v>
      </c>
      <c r="C860" s="4">
        <v>90.590163934426229</v>
      </c>
      <c r="D860">
        <v>0.98360655737704916</v>
      </c>
      <c r="E860">
        <v>0.73333333333333328</v>
      </c>
      <c r="F860" t="s">
        <v>2644</v>
      </c>
      <c r="G860" t="s">
        <v>2645</v>
      </c>
      <c r="H860" t="e">
        <f>VLOOKUP(G860,'[1]CPWD List'!$C:$C,1,FALSE)</f>
        <v>#N/A</v>
      </c>
      <c r="I860" t="s">
        <v>2646</v>
      </c>
      <c r="J860" t="s">
        <v>574</v>
      </c>
      <c r="K860">
        <v>39</v>
      </c>
      <c r="L860" s="3">
        <v>15</v>
      </c>
      <c r="M860" s="3">
        <v>11</v>
      </c>
      <c r="N860" s="3">
        <v>15895</v>
      </c>
      <c r="O860" s="5">
        <v>2332877.7599999998</v>
      </c>
      <c r="P860" s="3">
        <v>60</v>
      </c>
      <c r="Q860" s="3">
        <v>213</v>
      </c>
      <c r="R860" s="3">
        <v>190</v>
      </c>
      <c r="S860" s="5">
        <v>16799.900000000001</v>
      </c>
      <c r="T860" s="5">
        <v>11654.829999999998</v>
      </c>
      <c r="U860" s="3"/>
      <c r="V860">
        <v>0</v>
      </c>
      <c r="Y860" s="3"/>
      <c r="Z860" s="5">
        <v>0</v>
      </c>
    </row>
    <row r="861" spans="1:27" x14ac:dyDescent="0.3">
      <c r="A861" t="s">
        <v>1205</v>
      </c>
      <c r="B861" s="3">
        <v>16</v>
      </c>
      <c r="C861" s="4">
        <v>32</v>
      </c>
      <c r="D861">
        <v>1</v>
      </c>
      <c r="E861">
        <v>0.2857142857142857</v>
      </c>
      <c r="F861" t="s">
        <v>2647</v>
      </c>
      <c r="G861" t="s">
        <v>2648</v>
      </c>
      <c r="H861" t="str">
        <f>VLOOKUP(G861,'[1]CPWD List'!$C:$C,1,FALSE)</f>
        <v>001-HB5-2T3</v>
      </c>
      <c r="I861" t="s">
        <v>2649</v>
      </c>
      <c r="J861" t="s">
        <v>64</v>
      </c>
      <c r="K861">
        <v>45</v>
      </c>
      <c r="L861" s="3">
        <v>21</v>
      </c>
      <c r="M861" s="3">
        <v>6</v>
      </c>
      <c r="N861" s="3">
        <v>7377</v>
      </c>
      <c r="O861" s="5">
        <v>974322.57250000001</v>
      </c>
      <c r="P861" s="3">
        <v>16</v>
      </c>
      <c r="Q861" s="3">
        <v>65</v>
      </c>
      <c r="R861" s="3">
        <v>47</v>
      </c>
      <c r="S861" s="5">
        <v>3283.2300000000005</v>
      </c>
      <c r="T861" s="5">
        <v>2495</v>
      </c>
      <c r="U861" s="3"/>
      <c r="V861">
        <v>0</v>
      </c>
      <c r="W861">
        <v>4</v>
      </c>
      <c r="X861">
        <v>3</v>
      </c>
      <c r="Y861" s="3">
        <v>4</v>
      </c>
      <c r="Z861" s="5">
        <v>21.219899999999999</v>
      </c>
      <c r="AA861">
        <v>7.0732999999999997</v>
      </c>
    </row>
    <row r="862" spans="1:27" hidden="1" x14ac:dyDescent="0.3">
      <c r="A862" t="s">
        <v>1205</v>
      </c>
      <c r="B862" s="3">
        <v>11</v>
      </c>
      <c r="C862" s="4">
        <v>19.363636363636363</v>
      </c>
      <c r="D862">
        <v>9.0909090909090912E-2</v>
      </c>
      <c r="E862">
        <v>0.18421052631578946</v>
      </c>
      <c r="F862" t="s">
        <v>2650</v>
      </c>
      <c r="G862" t="s">
        <v>2651</v>
      </c>
      <c r="H862" t="e">
        <f>VLOOKUP(G862,'[1]CPWD List'!$C:$C,1,FALSE)</f>
        <v>#N/A</v>
      </c>
      <c r="I862" t="s">
        <v>2652</v>
      </c>
      <c r="J862" t="s">
        <v>574</v>
      </c>
      <c r="K862">
        <v>157</v>
      </c>
      <c r="L862" s="3">
        <v>38</v>
      </c>
      <c r="M862" s="3">
        <v>7</v>
      </c>
      <c r="N862" s="3">
        <v>27278</v>
      </c>
      <c r="O862" s="5">
        <v>4094262.66</v>
      </c>
      <c r="P862" s="3">
        <v>1</v>
      </c>
      <c r="Q862" s="3">
        <v>34</v>
      </c>
      <c r="R862" s="3">
        <v>6</v>
      </c>
      <c r="S862" s="5">
        <v>56.52</v>
      </c>
      <c r="T862" s="5">
        <v>39</v>
      </c>
      <c r="U862" s="3"/>
      <c r="V862">
        <v>0</v>
      </c>
      <c r="Y862" s="3"/>
      <c r="Z862" s="5">
        <v>0</v>
      </c>
    </row>
    <row r="863" spans="1:27" hidden="1" x14ac:dyDescent="0.3">
      <c r="A863" t="s">
        <v>1205</v>
      </c>
      <c r="B863" s="3">
        <v>12</v>
      </c>
      <c r="C863" s="4">
        <v>100.41666666666667</v>
      </c>
      <c r="D863">
        <v>1</v>
      </c>
      <c r="E863">
        <v>0.25</v>
      </c>
      <c r="F863" t="s">
        <v>2653</v>
      </c>
      <c r="G863" t="s">
        <v>2654</v>
      </c>
      <c r="H863" t="e">
        <f>VLOOKUP(G863,'[1]CPWD List'!$C:$C,1,FALSE)</f>
        <v>#N/A</v>
      </c>
      <c r="I863" t="s">
        <v>2655</v>
      </c>
      <c r="J863" t="s">
        <v>56</v>
      </c>
      <c r="K863">
        <v>120</v>
      </c>
      <c r="L863" s="3">
        <v>24</v>
      </c>
      <c r="M863" s="3">
        <v>6</v>
      </c>
      <c r="N863" s="3">
        <v>4330</v>
      </c>
      <c r="O863" s="5">
        <v>538769.78</v>
      </c>
      <c r="P863" s="3">
        <v>12</v>
      </c>
      <c r="Q863" s="3">
        <v>34</v>
      </c>
      <c r="R863" s="3">
        <v>30</v>
      </c>
      <c r="S863" s="5">
        <v>2471.4499999999998</v>
      </c>
      <c r="T863" s="5">
        <v>1853.5599999999997</v>
      </c>
      <c r="U863" s="3"/>
      <c r="V863">
        <v>0</v>
      </c>
      <c r="Y863" s="3"/>
      <c r="Z863" s="5">
        <v>0</v>
      </c>
    </row>
    <row r="864" spans="1:27" hidden="1" x14ac:dyDescent="0.3">
      <c r="A864" t="s">
        <v>1205</v>
      </c>
      <c r="B864" s="3"/>
      <c r="C864" s="4"/>
      <c r="F864" t="s">
        <v>2656</v>
      </c>
      <c r="G864" t="s">
        <v>2657</v>
      </c>
      <c r="H864" t="e">
        <f>VLOOKUP(G864,'[1]CPWD List'!$C:$C,1,FALSE)</f>
        <v>#N/A</v>
      </c>
      <c r="I864" t="s">
        <v>2658</v>
      </c>
      <c r="J864" t="s">
        <v>56</v>
      </c>
      <c r="K864">
        <v>72</v>
      </c>
      <c r="L864" s="3">
        <v>4</v>
      </c>
      <c r="M864" s="3"/>
      <c r="N864" s="3">
        <v>218</v>
      </c>
      <c r="O864" s="5">
        <v>29324.699999999997</v>
      </c>
      <c r="P864" s="3"/>
      <c r="Q864" s="3"/>
      <c r="R864" s="3"/>
      <c r="S864" s="5"/>
      <c r="T864" s="5"/>
      <c r="U864" s="3"/>
      <c r="Y864" s="3"/>
      <c r="Z864" s="5"/>
    </row>
    <row r="865" spans="1:27" hidden="1" x14ac:dyDescent="0.3">
      <c r="A865" t="s">
        <v>1205</v>
      </c>
      <c r="B865" s="3"/>
      <c r="C865" s="4"/>
      <c r="F865" t="s">
        <v>2659</v>
      </c>
      <c r="G865" t="s">
        <v>2660</v>
      </c>
      <c r="H865" t="e">
        <f>VLOOKUP(G865,'[1]CPWD List'!$C:$C,1,FALSE)</f>
        <v>#N/A</v>
      </c>
      <c r="I865" t="s">
        <v>2661</v>
      </c>
      <c r="J865" t="s">
        <v>60</v>
      </c>
      <c r="K865">
        <v>37</v>
      </c>
      <c r="L865" s="3">
        <v>2</v>
      </c>
      <c r="M865" s="3"/>
      <c r="N865" s="3">
        <v>608</v>
      </c>
      <c r="O865" s="5">
        <v>99367.010000000009</v>
      </c>
      <c r="P865" s="3"/>
      <c r="Q865" s="3"/>
      <c r="R865" s="3"/>
      <c r="S865" s="5"/>
      <c r="T865" s="5"/>
      <c r="U865" s="3"/>
      <c r="Y865" s="3"/>
      <c r="Z865" s="5"/>
    </row>
    <row r="866" spans="1:27" hidden="1" x14ac:dyDescent="0.3">
      <c r="A866" t="s">
        <v>1205</v>
      </c>
      <c r="B866" s="3"/>
      <c r="C866" s="4"/>
      <c r="F866" t="s">
        <v>2662</v>
      </c>
      <c r="G866" t="s">
        <v>2663</v>
      </c>
      <c r="H866" t="e">
        <f>VLOOKUP(G866,'[1]CPWD List'!$C:$C,1,FALSE)</f>
        <v>#N/A</v>
      </c>
      <c r="I866" t="s">
        <v>2664</v>
      </c>
      <c r="J866" t="s">
        <v>96</v>
      </c>
      <c r="K866">
        <v>13</v>
      </c>
      <c r="L866" s="3">
        <v>3</v>
      </c>
      <c r="M866" s="3"/>
      <c r="N866" s="3">
        <v>274</v>
      </c>
      <c r="O866" s="5">
        <v>58512.630000000005</v>
      </c>
      <c r="P866" s="3"/>
      <c r="Q866" s="3"/>
      <c r="R866" s="3"/>
      <c r="S866" s="5"/>
      <c r="T866" s="5"/>
      <c r="U866" s="3"/>
      <c r="Y866" s="3"/>
      <c r="Z866" s="5"/>
    </row>
    <row r="867" spans="1:27" x14ac:dyDescent="0.3">
      <c r="A867" t="s">
        <v>1205</v>
      </c>
      <c r="B867" s="3">
        <v>60</v>
      </c>
      <c r="C867" s="4">
        <v>15.2</v>
      </c>
      <c r="D867">
        <v>0.78333333333333333</v>
      </c>
      <c r="E867">
        <v>0.32</v>
      </c>
      <c r="F867" t="s">
        <v>2665</v>
      </c>
      <c r="G867" t="s">
        <v>2666</v>
      </c>
      <c r="H867" t="str">
        <f>VLOOKUP(G867,'[1]CPWD List'!$C:$C,1,FALSE)</f>
        <v>001-GUI-VJI</v>
      </c>
      <c r="I867" t="s">
        <v>2667</v>
      </c>
      <c r="J867" t="s">
        <v>48</v>
      </c>
      <c r="K867">
        <v>314</v>
      </c>
      <c r="L867" s="3">
        <v>50</v>
      </c>
      <c r="M867" s="3">
        <v>16</v>
      </c>
      <c r="N867" s="3">
        <v>22055</v>
      </c>
      <c r="O867" s="5">
        <v>2676521.0665000002</v>
      </c>
      <c r="P867" s="3">
        <v>47</v>
      </c>
      <c r="Q867" s="3">
        <v>123</v>
      </c>
      <c r="R867" s="3">
        <v>80</v>
      </c>
      <c r="S867" s="5">
        <v>22988.18</v>
      </c>
      <c r="T867" s="5">
        <v>19191.689999999999</v>
      </c>
      <c r="U867" s="3">
        <v>3</v>
      </c>
      <c r="V867">
        <v>87.070000000000007</v>
      </c>
      <c r="W867">
        <v>5</v>
      </c>
      <c r="X867">
        <v>2</v>
      </c>
      <c r="Y867" s="3">
        <v>2</v>
      </c>
      <c r="Z867" s="5">
        <v>5.4624000000000006</v>
      </c>
      <c r="AA867">
        <v>2.7312000000000003</v>
      </c>
    </row>
    <row r="868" spans="1:27" hidden="1" x14ac:dyDescent="0.3">
      <c r="A868" t="s">
        <v>1205</v>
      </c>
      <c r="B868" s="3">
        <v>9</v>
      </c>
      <c r="C868" s="4">
        <v>111.66666666666667</v>
      </c>
      <c r="D868">
        <v>0.33333333333333331</v>
      </c>
      <c r="E868">
        <v>0.1111111111111111</v>
      </c>
      <c r="F868" t="s">
        <v>2668</v>
      </c>
      <c r="G868" t="s">
        <v>2669</v>
      </c>
      <c r="H868" t="e">
        <f>VLOOKUP(G868,'[1]CPWD List'!$C:$C,1,FALSE)</f>
        <v>#N/A</v>
      </c>
      <c r="I868" t="s">
        <v>2670</v>
      </c>
      <c r="J868" t="s">
        <v>524</v>
      </c>
      <c r="K868">
        <v>81</v>
      </c>
      <c r="L868" s="3">
        <v>9</v>
      </c>
      <c r="M868" s="3">
        <v>1</v>
      </c>
      <c r="N868" s="3">
        <v>2509</v>
      </c>
      <c r="O868" s="5">
        <v>309732.09999999998</v>
      </c>
      <c r="P868" s="3">
        <v>3</v>
      </c>
      <c r="Q868" s="3">
        <v>15</v>
      </c>
      <c r="R868" s="3">
        <v>6</v>
      </c>
      <c r="S868" s="5">
        <v>160.56</v>
      </c>
      <c r="T868" s="5">
        <v>118.06</v>
      </c>
      <c r="U868" s="3"/>
      <c r="V868">
        <v>0</v>
      </c>
      <c r="Y868" s="3"/>
      <c r="Z868" s="5">
        <v>0</v>
      </c>
    </row>
    <row r="869" spans="1:27" hidden="1" x14ac:dyDescent="0.3">
      <c r="A869" t="s">
        <v>1205</v>
      </c>
      <c r="B869" s="3"/>
      <c r="C869" s="4"/>
      <c r="F869" t="s">
        <v>2671</v>
      </c>
      <c r="G869" t="s">
        <v>2672</v>
      </c>
      <c r="H869" t="e">
        <f>VLOOKUP(G869,'[1]CPWD List'!$C:$C,1,FALSE)</f>
        <v>#N/A</v>
      </c>
      <c r="I869" t="s">
        <v>2673</v>
      </c>
      <c r="J869" t="s">
        <v>524</v>
      </c>
      <c r="K869">
        <v>22</v>
      </c>
      <c r="L869" s="3">
        <v>2</v>
      </c>
      <c r="M869" s="3"/>
      <c r="N869" s="3">
        <v>326</v>
      </c>
      <c r="O869" s="5">
        <v>38061.439999999995</v>
      </c>
      <c r="P869" s="3"/>
      <c r="Q869" s="3"/>
      <c r="R869" s="3"/>
      <c r="S869" s="5"/>
      <c r="T869" s="5"/>
      <c r="U869" s="3"/>
      <c r="Y869" s="3"/>
      <c r="Z869" s="5"/>
    </row>
    <row r="870" spans="1:27" hidden="1" x14ac:dyDescent="0.3">
      <c r="A870" t="s">
        <v>1205</v>
      </c>
      <c r="B870" s="3">
        <v>7</v>
      </c>
      <c r="C870" s="4">
        <v>21.142857142857142</v>
      </c>
      <c r="D870">
        <v>1</v>
      </c>
      <c r="E870">
        <v>0.2</v>
      </c>
      <c r="F870" t="s">
        <v>2674</v>
      </c>
      <c r="G870" t="s">
        <v>2675</v>
      </c>
      <c r="H870" t="e">
        <f>VLOOKUP(G870,'[1]CPWD List'!$C:$C,1,FALSE)</f>
        <v>#N/A</v>
      </c>
      <c r="I870" t="s">
        <v>2676</v>
      </c>
      <c r="J870" t="s">
        <v>60</v>
      </c>
      <c r="K870">
        <v>153</v>
      </c>
      <c r="L870" s="3">
        <v>25</v>
      </c>
      <c r="M870" s="3">
        <v>5</v>
      </c>
      <c r="N870" s="3">
        <v>4638</v>
      </c>
      <c r="O870" s="5">
        <v>516074.61999999994</v>
      </c>
      <c r="P870" s="3">
        <v>7</v>
      </c>
      <c r="Q870" s="3">
        <v>10</v>
      </c>
      <c r="R870" s="3">
        <v>10</v>
      </c>
      <c r="S870" s="5">
        <v>610.12999999999988</v>
      </c>
      <c r="T870" s="5">
        <v>493.72</v>
      </c>
      <c r="U870" s="3"/>
      <c r="V870">
        <v>0</v>
      </c>
      <c r="Y870" s="3"/>
      <c r="Z870" s="5">
        <v>0</v>
      </c>
    </row>
    <row r="871" spans="1:27" hidden="1" x14ac:dyDescent="0.3">
      <c r="A871" t="s">
        <v>1205</v>
      </c>
      <c r="B871" s="3">
        <v>1</v>
      </c>
      <c r="C871" s="4">
        <v>8</v>
      </c>
      <c r="D871">
        <v>1</v>
      </c>
      <c r="E871">
        <v>0.25</v>
      </c>
      <c r="F871" t="s">
        <v>2677</v>
      </c>
      <c r="G871" t="s">
        <v>2678</v>
      </c>
      <c r="H871" t="e">
        <f>VLOOKUP(G871,'[1]CPWD List'!$C:$C,1,FALSE)</f>
        <v>#N/A</v>
      </c>
      <c r="I871" t="s">
        <v>2679</v>
      </c>
      <c r="J871" t="s">
        <v>60</v>
      </c>
      <c r="K871">
        <v>129</v>
      </c>
      <c r="L871" s="3">
        <v>4</v>
      </c>
      <c r="M871" s="3">
        <v>1</v>
      </c>
      <c r="N871" s="3">
        <v>143</v>
      </c>
      <c r="O871" s="5">
        <v>11896.8</v>
      </c>
      <c r="P871" s="3">
        <v>1</v>
      </c>
      <c r="Q871" s="3">
        <v>1</v>
      </c>
      <c r="R871" s="3">
        <v>1</v>
      </c>
      <c r="S871" s="5">
        <v>55.12</v>
      </c>
      <c r="T871" s="5">
        <v>48.35</v>
      </c>
      <c r="U871" s="3"/>
      <c r="V871">
        <v>0</v>
      </c>
      <c r="Y871" s="3"/>
      <c r="Z871" s="5">
        <v>0</v>
      </c>
    </row>
    <row r="872" spans="1:27" x14ac:dyDescent="0.3">
      <c r="A872" t="s">
        <v>1205</v>
      </c>
      <c r="B872" s="3">
        <v>3</v>
      </c>
      <c r="C872" s="4">
        <v>155</v>
      </c>
      <c r="D872">
        <v>1</v>
      </c>
      <c r="E872">
        <v>6.6666666666666666E-2</v>
      </c>
      <c r="F872" t="s">
        <v>2680</v>
      </c>
      <c r="G872" t="s">
        <v>2681</v>
      </c>
      <c r="H872" t="str">
        <f>VLOOKUP(G872,'[1]CPWD List'!$C:$C,1,FALSE)</f>
        <v>001-FT0-8B8</v>
      </c>
      <c r="I872" t="s">
        <v>2682</v>
      </c>
      <c r="J872" t="s">
        <v>206</v>
      </c>
      <c r="K872">
        <v>326</v>
      </c>
      <c r="L872" s="3">
        <v>30</v>
      </c>
      <c r="M872" s="3">
        <v>2</v>
      </c>
      <c r="N872" s="3">
        <v>7567</v>
      </c>
      <c r="O872" s="5">
        <v>1034272.558</v>
      </c>
      <c r="P872" s="3">
        <v>3</v>
      </c>
      <c r="Q872" s="3">
        <v>5</v>
      </c>
      <c r="R872" s="3">
        <v>5</v>
      </c>
      <c r="S872" s="5">
        <v>469.2</v>
      </c>
      <c r="T872" s="5">
        <v>342.17</v>
      </c>
      <c r="U872" s="3"/>
      <c r="V872">
        <v>0</v>
      </c>
      <c r="W872">
        <v>1</v>
      </c>
      <c r="X872">
        <v>1</v>
      </c>
      <c r="Y872" s="3">
        <v>2</v>
      </c>
      <c r="Z872" s="5">
        <v>8.1712000000000007</v>
      </c>
      <c r="AA872">
        <v>8.1712000000000007</v>
      </c>
    </row>
    <row r="873" spans="1:27" x14ac:dyDescent="0.3">
      <c r="A873" t="s">
        <v>1205</v>
      </c>
      <c r="B873" s="3">
        <v>15</v>
      </c>
      <c r="C873" s="4">
        <v>186.33333333333334</v>
      </c>
      <c r="D873">
        <v>1</v>
      </c>
      <c r="E873">
        <v>0.26923076923076922</v>
      </c>
      <c r="F873" t="s">
        <v>2683</v>
      </c>
      <c r="G873" t="s">
        <v>2684</v>
      </c>
      <c r="H873" t="str">
        <f>VLOOKUP(G873,'[1]CPWD List'!$C:$C,1,FALSE)</f>
        <v>001-BTP-C7D</v>
      </c>
      <c r="I873" t="s">
        <v>2685</v>
      </c>
      <c r="J873" t="s">
        <v>210</v>
      </c>
      <c r="K873">
        <v>218</v>
      </c>
      <c r="L873" s="3">
        <v>26</v>
      </c>
      <c r="M873" s="3">
        <v>7</v>
      </c>
      <c r="N873" s="3">
        <v>8794</v>
      </c>
      <c r="O873" s="5">
        <v>1551122.7725</v>
      </c>
      <c r="P873" s="3">
        <v>15</v>
      </c>
      <c r="Q873" s="3">
        <v>61</v>
      </c>
      <c r="R873" s="3">
        <v>60</v>
      </c>
      <c r="S873" s="5">
        <v>2772.4700000000003</v>
      </c>
      <c r="T873" s="5">
        <v>2197.69</v>
      </c>
      <c r="U873" s="3"/>
      <c r="V873">
        <v>0</v>
      </c>
      <c r="W873">
        <v>3</v>
      </c>
      <c r="X873">
        <v>2</v>
      </c>
      <c r="Y873" s="3">
        <v>3</v>
      </c>
      <c r="Z873" s="5">
        <v>11.7615</v>
      </c>
      <c r="AA873">
        <v>5.8807499999999999</v>
      </c>
    </row>
    <row r="874" spans="1:27" x14ac:dyDescent="0.3">
      <c r="A874" t="s">
        <v>1205</v>
      </c>
      <c r="B874" s="3">
        <v>97</v>
      </c>
      <c r="C874" s="4">
        <v>27.701030927835053</v>
      </c>
      <c r="D874">
        <v>0.93814432989690721</v>
      </c>
      <c r="E874">
        <v>0.24324324324324326</v>
      </c>
      <c r="F874" t="s">
        <v>2686</v>
      </c>
      <c r="G874" t="s">
        <v>2687</v>
      </c>
      <c r="H874" t="str">
        <f>VLOOKUP(G874,'[1]CPWD List'!$C:$C,1,FALSE)</f>
        <v>001-DFT-ZSY</v>
      </c>
      <c r="I874" t="s">
        <v>2688</v>
      </c>
      <c r="J874" t="s">
        <v>210</v>
      </c>
      <c r="K874">
        <v>303</v>
      </c>
      <c r="L874" s="3">
        <v>37</v>
      </c>
      <c r="M874" s="3">
        <v>9</v>
      </c>
      <c r="N874" s="3">
        <v>15537</v>
      </c>
      <c r="O874" s="5">
        <v>1510956.5455</v>
      </c>
      <c r="P874" s="3">
        <v>91</v>
      </c>
      <c r="Q874" s="3">
        <v>533</v>
      </c>
      <c r="R874" s="3">
        <v>499</v>
      </c>
      <c r="S874" s="5">
        <v>51042.240000000005</v>
      </c>
      <c r="T874" s="5">
        <v>50286.590000000004</v>
      </c>
      <c r="U874" s="3"/>
      <c r="V874">
        <v>0</v>
      </c>
      <c r="W874">
        <v>28</v>
      </c>
      <c r="X874">
        <v>26</v>
      </c>
      <c r="Y874" s="3">
        <v>78</v>
      </c>
      <c r="Z874" s="5">
        <v>296.6053</v>
      </c>
      <c r="AA874">
        <v>11.407896153846155</v>
      </c>
    </row>
    <row r="875" spans="1:27" x14ac:dyDescent="0.3">
      <c r="A875" t="s">
        <v>1205</v>
      </c>
      <c r="B875" s="3">
        <v>44</v>
      </c>
      <c r="C875" s="4">
        <v>65.454545454545453</v>
      </c>
      <c r="D875">
        <v>0.86363636363636365</v>
      </c>
      <c r="E875">
        <v>0.27083333333333331</v>
      </c>
      <c r="F875" t="s">
        <v>2689</v>
      </c>
      <c r="G875" t="s">
        <v>2690</v>
      </c>
      <c r="H875" t="str">
        <f>VLOOKUP(G875,'[1]CPWD List'!$C:$C,1,FALSE)</f>
        <v>001-OV9-3TG</v>
      </c>
      <c r="I875" t="s">
        <v>2691</v>
      </c>
      <c r="J875" t="s">
        <v>206</v>
      </c>
      <c r="K875">
        <v>314</v>
      </c>
      <c r="L875" s="3">
        <v>48</v>
      </c>
      <c r="M875" s="3">
        <v>13</v>
      </c>
      <c r="N875" s="3">
        <v>19941</v>
      </c>
      <c r="O875" s="5">
        <v>2398776.4529999997</v>
      </c>
      <c r="P875" s="3">
        <v>38</v>
      </c>
      <c r="Q875" s="3">
        <v>149</v>
      </c>
      <c r="R875" s="3">
        <v>140</v>
      </c>
      <c r="S875" s="5">
        <v>7930.9500000000007</v>
      </c>
      <c r="T875" s="5">
        <v>5896.1699999999992</v>
      </c>
      <c r="U875" s="3"/>
      <c r="V875">
        <v>0</v>
      </c>
      <c r="W875">
        <v>14</v>
      </c>
      <c r="X875">
        <v>14</v>
      </c>
      <c r="Y875" s="3">
        <v>23</v>
      </c>
      <c r="Z875" s="5">
        <v>63.149899999999995</v>
      </c>
      <c r="AA875">
        <v>4.5107071428571421</v>
      </c>
    </row>
    <row r="876" spans="1:27" x14ac:dyDescent="0.3">
      <c r="A876" t="s">
        <v>1205</v>
      </c>
      <c r="B876" s="3">
        <v>13</v>
      </c>
      <c r="C876" s="4">
        <v>24.923076923076923</v>
      </c>
      <c r="D876">
        <v>0.84615384615384615</v>
      </c>
      <c r="E876">
        <v>0.21739130434782608</v>
      </c>
      <c r="F876" t="s">
        <v>2692</v>
      </c>
      <c r="G876" t="s">
        <v>2693</v>
      </c>
      <c r="H876" t="str">
        <f>VLOOKUP(G876,'[1]CPWD List'!$C:$C,1,FALSE)</f>
        <v>001-0J0-0MS</v>
      </c>
      <c r="I876" t="s">
        <v>2694</v>
      </c>
      <c r="J876" t="s">
        <v>210</v>
      </c>
      <c r="K876">
        <v>276</v>
      </c>
      <c r="L876" s="3">
        <v>23</v>
      </c>
      <c r="M876" s="3">
        <v>5</v>
      </c>
      <c r="N876" s="3">
        <v>7589</v>
      </c>
      <c r="O876" s="5">
        <v>883581.01</v>
      </c>
      <c r="P876" s="3">
        <v>11</v>
      </c>
      <c r="Q876" s="3">
        <v>29</v>
      </c>
      <c r="R876" s="3">
        <v>26</v>
      </c>
      <c r="S876" s="5">
        <v>1282.54</v>
      </c>
      <c r="T876" s="5">
        <v>1062.6400000000001</v>
      </c>
      <c r="U876" s="3"/>
      <c r="V876">
        <v>0</v>
      </c>
      <c r="W876">
        <v>2</v>
      </c>
      <c r="X876">
        <v>1</v>
      </c>
      <c r="Y876" s="3">
        <v>2</v>
      </c>
      <c r="Z876" s="5">
        <v>2.1648000000000001</v>
      </c>
      <c r="AA876">
        <v>2.1648000000000001</v>
      </c>
    </row>
    <row r="877" spans="1:27" x14ac:dyDescent="0.3">
      <c r="A877" t="s">
        <v>1205</v>
      </c>
      <c r="B877" s="3">
        <v>1</v>
      </c>
      <c r="C877" s="4">
        <v>47</v>
      </c>
      <c r="D877">
        <v>1</v>
      </c>
      <c r="E877">
        <v>0.125</v>
      </c>
      <c r="F877" t="s">
        <v>2695</v>
      </c>
      <c r="G877" t="s">
        <v>2696</v>
      </c>
      <c r="H877" t="str">
        <f>VLOOKUP(G877,'[1]CPWD List'!$C:$C,1,FALSE)</f>
        <v>001-5KS-4Q3</v>
      </c>
      <c r="I877" t="s">
        <v>2697</v>
      </c>
      <c r="J877" t="s">
        <v>64</v>
      </c>
      <c r="K877">
        <v>90</v>
      </c>
      <c r="L877" s="3">
        <v>8</v>
      </c>
      <c r="M877" s="3">
        <v>1</v>
      </c>
      <c r="N877" s="3">
        <v>1055</v>
      </c>
      <c r="O877" s="5">
        <v>106931.70049999999</v>
      </c>
      <c r="P877" s="3">
        <v>1</v>
      </c>
      <c r="Q877" s="3">
        <v>1</v>
      </c>
      <c r="R877" s="3">
        <v>1</v>
      </c>
      <c r="S877" s="5">
        <v>131.06</v>
      </c>
      <c r="T877" s="5">
        <v>98.3</v>
      </c>
      <c r="U877" s="3"/>
      <c r="V877">
        <v>0</v>
      </c>
      <c r="Y877" s="3"/>
      <c r="Z877" s="5">
        <v>0</v>
      </c>
    </row>
    <row r="878" spans="1:27" hidden="1" x14ac:dyDescent="0.3">
      <c r="A878" t="s">
        <v>1205</v>
      </c>
      <c r="B878" s="3">
        <v>34</v>
      </c>
      <c r="C878" s="4">
        <v>22.323529411764707</v>
      </c>
      <c r="D878">
        <v>0.94117647058823528</v>
      </c>
      <c r="E878">
        <v>0.25</v>
      </c>
      <c r="F878" t="s">
        <v>2698</v>
      </c>
      <c r="G878" t="s">
        <v>2699</v>
      </c>
      <c r="H878" t="e">
        <f>VLOOKUP(G878,'[1]CPWD List'!$C:$C,1,FALSE)</f>
        <v>#N/A</v>
      </c>
      <c r="I878" t="s">
        <v>2700</v>
      </c>
      <c r="J878" t="s">
        <v>169</v>
      </c>
      <c r="K878">
        <v>151</v>
      </c>
      <c r="L878" s="3">
        <v>32</v>
      </c>
      <c r="M878" s="3">
        <v>8</v>
      </c>
      <c r="N878" s="3">
        <v>14067</v>
      </c>
      <c r="O878" s="5">
        <v>1747747.68</v>
      </c>
      <c r="P878" s="3">
        <v>32</v>
      </c>
      <c r="Q878" s="3">
        <v>105</v>
      </c>
      <c r="R878" s="3">
        <v>103</v>
      </c>
      <c r="S878" s="5">
        <v>6783.4299999999994</v>
      </c>
      <c r="T878" s="5">
        <v>5195.0099999999993</v>
      </c>
      <c r="U878" s="3"/>
      <c r="V878">
        <v>0</v>
      </c>
      <c r="Y878" s="3"/>
      <c r="Z878" s="5">
        <v>0</v>
      </c>
    </row>
    <row r="879" spans="1:27" hidden="1" x14ac:dyDescent="0.3">
      <c r="A879" t="s">
        <v>1205</v>
      </c>
      <c r="B879" s="3">
        <v>66</v>
      </c>
      <c r="C879" s="4">
        <v>48.939393939393938</v>
      </c>
      <c r="D879">
        <v>0.96969696969696972</v>
      </c>
      <c r="E879">
        <v>0.24050632911392406</v>
      </c>
      <c r="F879" t="s">
        <v>2701</v>
      </c>
      <c r="G879" t="s">
        <v>2702</v>
      </c>
      <c r="H879" t="e">
        <f>VLOOKUP(G879,'[1]CPWD List'!$C:$C,1,FALSE)</f>
        <v>#N/A</v>
      </c>
      <c r="I879" t="s">
        <v>2703</v>
      </c>
      <c r="J879" t="s">
        <v>128</v>
      </c>
      <c r="K879">
        <v>344</v>
      </c>
      <c r="L879" s="3">
        <v>79</v>
      </c>
      <c r="M879" s="3">
        <v>19</v>
      </c>
      <c r="N879" s="3">
        <v>44601</v>
      </c>
      <c r="O879" s="5">
        <v>6838269.3300000001</v>
      </c>
      <c r="P879" s="3">
        <v>64</v>
      </c>
      <c r="Q879" s="3">
        <v>205</v>
      </c>
      <c r="R879" s="3">
        <v>200</v>
      </c>
      <c r="S879" s="5">
        <v>16461.28</v>
      </c>
      <c r="T879" s="5">
        <v>15940.96</v>
      </c>
      <c r="U879" s="3"/>
      <c r="V879">
        <v>0</v>
      </c>
      <c r="Y879" s="3"/>
      <c r="Z879" s="5">
        <v>0</v>
      </c>
    </row>
    <row r="880" spans="1:27" hidden="1" x14ac:dyDescent="0.3">
      <c r="A880" t="s">
        <v>1205</v>
      </c>
      <c r="B880" s="3">
        <v>1</v>
      </c>
      <c r="C880" s="4">
        <v>0</v>
      </c>
      <c r="E880">
        <v>5.2631578947368418E-2</v>
      </c>
      <c r="F880" t="s">
        <v>2704</v>
      </c>
      <c r="G880" t="s">
        <v>2705</v>
      </c>
      <c r="H880" t="e">
        <f>VLOOKUP(G880,'[1]CPWD List'!$C:$C,1,FALSE)</f>
        <v>#N/A</v>
      </c>
      <c r="I880" t="s">
        <v>2706</v>
      </c>
      <c r="J880" t="s">
        <v>56</v>
      </c>
      <c r="K880">
        <v>80</v>
      </c>
      <c r="L880" s="3">
        <v>19</v>
      </c>
      <c r="M880" s="3">
        <v>1</v>
      </c>
      <c r="N880" s="3">
        <v>4790</v>
      </c>
      <c r="O880" s="5">
        <v>615940.1</v>
      </c>
      <c r="P880" s="3"/>
      <c r="Q880" s="3">
        <v>1</v>
      </c>
      <c r="R880" s="3">
        <v>0</v>
      </c>
      <c r="S880" s="5">
        <v>0</v>
      </c>
      <c r="T880" s="5">
        <v>0</v>
      </c>
      <c r="U880" s="3"/>
      <c r="V880">
        <v>0</v>
      </c>
      <c r="Y880" s="3"/>
      <c r="Z880" s="5"/>
    </row>
    <row r="881" spans="1:27" hidden="1" x14ac:dyDescent="0.3">
      <c r="A881" t="s">
        <v>1205</v>
      </c>
      <c r="B881" s="3">
        <v>6</v>
      </c>
      <c r="C881" s="4">
        <v>13.166666666666666</v>
      </c>
      <c r="D881">
        <v>0.83333333333333337</v>
      </c>
      <c r="E881">
        <v>0.4</v>
      </c>
      <c r="F881" t="s">
        <v>2707</v>
      </c>
      <c r="G881" t="s">
        <v>2708</v>
      </c>
      <c r="H881" t="e">
        <f>VLOOKUP(G881,'[1]CPWD List'!$C:$C,1,FALSE)</f>
        <v>#N/A</v>
      </c>
      <c r="I881" t="s">
        <v>2709</v>
      </c>
      <c r="J881" t="s">
        <v>217</v>
      </c>
      <c r="K881">
        <v>48</v>
      </c>
      <c r="L881" s="3">
        <v>5</v>
      </c>
      <c r="M881" s="3">
        <v>2</v>
      </c>
      <c r="N881" s="3">
        <v>1933</v>
      </c>
      <c r="O881" s="5">
        <v>371219.63999999996</v>
      </c>
      <c r="P881" s="3">
        <v>5</v>
      </c>
      <c r="Q881" s="3">
        <v>37</v>
      </c>
      <c r="R881" s="3">
        <v>35</v>
      </c>
      <c r="S881" s="5">
        <v>1115.9100000000001</v>
      </c>
      <c r="T881" s="5">
        <v>844.57999999999993</v>
      </c>
      <c r="U881" s="3"/>
      <c r="V881">
        <v>0</v>
      </c>
      <c r="Y881" s="3"/>
      <c r="Z881" s="5">
        <v>0</v>
      </c>
    </row>
    <row r="882" spans="1:27" x14ac:dyDescent="0.3">
      <c r="A882" t="s">
        <v>1205</v>
      </c>
      <c r="B882" s="3">
        <v>87</v>
      </c>
      <c r="C882" s="4">
        <v>10.712643678160919</v>
      </c>
      <c r="D882">
        <v>0.89655172413793105</v>
      </c>
      <c r="E882">
        <v>0.1951219512195122</v>
      </c>
      <c r="F882" t="s">
        <v>2710</v>
      </c>
      <c r="G882" t="s">
        <v>2711</v>
      </c>
      <c r="H882" t="str">
        <f>VLOOKUP(G882,'[1]CPWD List'!$C:$C,1,FALSE)</f>
        <v>001-IJD-LKO</v>
      </c>
      <c r="I882" t="s">
        <v>2712</v>
      </c>
      <c r="J882" t="s">
        <v>89</v>
      </c>
      <c r="K882">
        <v>244</v>
      </c>
      <c r="L882" s="3">
        <v>41</v>
      </c>
      <c r="M882" s="3">
        <v>8</v>
      </c>
      <c r="N882" s="3">
        <v>27979</v>
      </c>
      <c r="O882" s="5">
        <v>3649366.3729999997</v>
      </c>
      <c r="P882" s="3">
        <v>78</v>
      </c>
      <c r="Q882" s="3">
        <v>266</v>
      </c>
      <c r="R882" s="3">
        <v>250</v>
      </c>
      <c r="S882" s="5">
        <v>14799.060000000001</v>
      </c>
      <c r="T882" s="5">
        <v>13734.060000000003</v>
      </c>
      <c r="U882" s="3"/>
      <c r="V882">
        <v>0</v>
      </c>
      <c r="W882">
        <v>16</v>
      </c>
      <c r="X882">
        <v>10</v>
      </c>
      <c r="Y882" s="3">
        <v>14</v>
      </c>
      <c r="Z882" s="5">
        <v>111.1241</v>
      </c>
      <c r="AA882">
        <v>11.112410000000001</v>
      </c>
    </row>
    <row r="883" spans="1:27" x14ac:dyDescent="0.3">
      <c r="A883" t="s">
        <v>1205</v>
      </c>
      <c r="B883" s="3">
        <v>3</v>
      </c>
      <c r="C883" s="4">
        <v>228</v>
      </c>
      <c r="D883">
        <v>1</v>
      </c>
      <c r="E883">
        <v>0.25</v>
      </c>
      <c r="F883" t="s">
        <v>2713</v>
      </c>
      <c r="G883" t="s">
        <v>2714</v>
      </c>
      <c r="H883" t="str">
        <f>VLOOKUP(G883,'[1]CPWD List'!$C:$C,1,FALSE)</f>
        <v>001-L3Z-ZZ3</v>
      </c>
      <c r="I883" t="s">
        <v>2715</v>
      </c>
      <c r="J883" t="s">
        <v>169</v>
      </c>
      <c r="K883">
        <v>30</v>
      </c>
      <c r="L883" s="3">
        <v>4</v>
      </c>
      <c r="M883" s="3">
        <v>1</v>
      </c>
      <c r="N883" s="3">
        <v>4545</v>
      </c>
      <c r="O883" s="5">
        <v>641057.92100000009</v>
      </c>
      <c r="P883" s="3">
        <v>3</v>
      </c>
      <c r="Q883" s="3">
        <v>10</v>
      </c>
      <c r="R883" s="3">
        <v>8</v>
      </c>
      <c r="S883" s="5">
        <v>570.51</v>
      </c>
      <c r="T883" s="5">
        <v>475.43</v>
      </c>
      <c r="U883" s="3"/>
      <c r="V883">
        <v>0</v>
      </c>
      <c r="Y883" s="3"/>
      <c r="Z883" s="5">
        <v>0</v>
      </c>
    </row>
    <row r="884" spans="1:27" x14ac:dyDescent="0.3">
      <c r="A884" t="s">
        <v>1205</v>
      </c>
      <c r="B884" s="3">
        <v>93</v>
      </c>
      <c r="C884" s="4">
        <v>30.322580645161292</v>
      </c>
      <c r="D884">
        <v>0.967741935483871</v>
      </c>
      <c r="E884">
        <v>0.26041666666666669</v>
      </c>
      <c r="F884" t="s">
        <v>2716</v>
      </c>
      <c r="G884" t="s">
        <v>2717</v>
      </c>
      <c r="H884" t="str">
        <f>VLOOKUP(G884,'[1]CPWD List'!$C:$C,1,FALSE)</f>
        <v>001-X0D-UDX</v>
      </c>
      <c r="I884" t="s">
        <v>2718</v>
      </c>
      <c r="J884" t="s">
        <v>169</v>
      </c>
      <c r="K884">
        <v>588</v>
      </c>
      <c r="L884" s="3">
        <v>96</v>
      </c>
      <c r="M884" s="3">
        <v>25</v>
      </c>
      <c r="N884" s="3">
        <v>27072</v>
      </c>
      <c r="O884" s="5">
        <v>4117044.4814999998</v>
      </c>
      <c r="P884" s="3">
        <v>90</v>
      </c>
      <c r="Q884" s="3">
        <v>316</v>
      </c>
      <c r="R884" s="3">
        <v>307</v>
      </c>
      <c r="S884" s="5">
        <v>24190.22</v>
      </c>
      <c r="T884" s="5">
        <v>18599.729999999996</v>
      </c>
      <c r="U884" s="3"/>
      <c r="V884">
        <v>0</v>
      </c>
      <c r="W884">
        <v>12</v>
      </c>
      <c r="X884">
        <v>12</v>
      </c>
      <c r="Y884" s="3">
        <v>25</v>
      </c>
      <c r="Z884" s="5">
        <v>167.93209999999999</v>
      </c>
      <c r="AA884">
        <v>13.994341666666665</v>
      </c>
    </row>
    <row r="885" spans="1:27" x14ac:dyDescent="0.3">
      <c r="A885" t="s">
        <v>1205</v>
      </c>
      <c r="B885" s="3">
        <v>23</v>
      </c>
      <c r="C885" s="4">
        <v>11</v>
      </c>
      <c r="D885">
        <v>0.95652173913043481</v>
      </c>
      <c r="E885">
        <v>0.25</v>
      </c>
      <c r="F885" t="s">
        <v>2719</v>
      </c>
      <c r="G885" t="s">
        <v>2720</v>
      </c>
      <c r="H885" t="str">
        <f>VLOOKUP(G885,'[1]CPWD List'!$C:$C,1,FALSE)</f>
        <v>001-T7V-XIQ</v>
      </c>
      <c r="I885" t="s">
        <v>2721</v>
      </c>
      <c r="J885" t="s">
        <v>169</v>
      </c>
      <c r="K885">
        <v>103</v>
      </c>
      <c r="L885" s="3">
        <v>20</v>
      </c>
      <c r="M885" s="3">
        <v>5</v>
      </c>
      <c r="N885" s="3">
        <v>11464</v>
      </c>
      <c r="O885" s="5">
        <v>1187927.379</v>
      </c>
      <c r="P885" s="3">
        <v>22</v>
      </c>
      <c r="Q885" s="3">
        <v>78</v>
      </c>
      <c r="R885" s="3">
        <v>74</v>
      </c>
      <c r="S885" s="5">
        <v>3779.9300000000003</v>
      </c>
      <c r="T885" s="5">
        <v>2926.0800000000004</v>
      </c>
      <c r="U885" s="3"/>
      <c r="V885">
        <v>0</v>
      </c>
      <c r="W885">
        <v>6</v>
      </c>
      <c r="X885">
        <v>6</v>
      </c>
      <c r="Y885" s="3">
        <v>8</v>
      </c>
      <c r="Z885" s="5">
        <v>36.170899999999996</v>
      </c>
      <c r="AA885">
        <v>6.028483333333333</v>
      </c>
    </row>
    <row r="886" spans="1:27" hidden="1" x14ac:dyDescent="0.3">
      <c r="A886" t="s">
        <v>1205</v>
      </c>
      <c r="B886" s="3">
        <v>22</v>
      </c>
      <c r="C886" s="4">
        <v>71.045454545454547</v>
      </c>
      <c r="D886">
        <v>0.86363636363636365</v>
      </c>
      <c r="E886">
        <v>0.13725490196078433</v>
      </c>
      <c r="F886" t="s">
        <v>2722</v>
      </c>
      <c r="G886" t="s">
        <v>2723</v>
      </c>
      <c r="H886" t="e">
        <f>VLOOKUP(G886,'[1]CPWD List'!$C:$C,1,FALSE)</f>
        <v>#N/A</v>
      </c>
      <c r="I886" t="s">
        <v>2724</v>
      </c>
      <c r="J886" t="s">
        <v>199</v>
      </c>
      <c r="K886">
        <v>489</v>
      </c>
      <c r="L886" s="3">
        <v>51</v>
      </c>
      <c r="M886" s="3">
        <v>7</v>
      </c>
      <c r="N886" s="3">
        <v>11715</v>
      </c>
      <c r="O886" s="5">
        <v>1701114.6800000002</v>
      </c>
      <c r="P886" s="3">
        <v>19</v>
      </c>
      <c r="Q886" s="3">
        <v>41</v>
      </c>
      <c r="R886" s="3">
        <v>37</v>
      </c>
      <c r="S886" s="5">
        <v>2601.1400000000003</v>
      </c>
      <c r="T886" s="5">
        <v>1988.9199999999996</v>
      </c>
      <c r="U886" s="3"/>
      <c r="V886">
        <v>0</v>
      </c>
      <c r="Y886" s="3"/>
      <c r="Z886" s="5">
        <v>0</v>
      </c>
    </row>
    <row r="887" spans="1:27" hidden="1" x14ac:dyDescent="0.3">
      <c r="A887" t="s">
        <v>1205</v>
      </c>
      <c r="B887" s="3">
        <v>24</v>
      </c>
      <c r="C887" s="4">
        <v>32.125</v>
      </c>
      <c r="D887">
        <v>0.875</v>
      </c>
      <c r="E887">
        <v>0.20512820512820512</v>
      </c>
      <c r="F887" t="s">
        <v>2725</v>
      </c>
      <c r="G887" t="s">
        <v>2726</v>
      </c>
      <c r="H887" t="e">
        <f>VLOOKUP(G887,'[1]CPWD List'!$C:$C,1,FALSE)</f>
        <v>#N/A</v>
      </c>
      <c r="I887" t="s">
        <v>2727</v>
      </c>
      <c r="J887" t="s">
        <v>56</v>
      </c>
      <c r="K887">
        <v>233</v>
      </c>
      <c r="L887" s="3">
        <v>39</v>
      </c>
      <c r="M887" s="3">
        <v>8</v>
      </c>
      <c r="N887" s="3">
        <v>13207</v>
      </c>
      <c r="O887" s="5">
        <v>1628960.65</v>
      </c>
      <c r="P887" s="3">
        <v>21</v>
      </c>
      <c r="Q887" s="3">
        <v>52</v>
      </c>
      <c r="R887" s="3">
        <v>45</v>
      </c>
      <c r="S887" s="5">
        <v>2633.1200000000008</v>
      </c>
      <c r="T887" s="5">
        <v>2042.59</v>
      </c>
      <c r="U887" s="3"/>
      <c r="V887">
        <v>0</v>
      </c>
      <c r="Y887" s="3"/>
      <c r="Z887" s="5">
        <v>0</v>
      </c>
    </row>
    <row r="888" spans="1:27" x14ac:dyDescent="0.3">
      <c r="A888" t="s">
        <v>1205</v>
      </c>
      <c r="B888" s="3">
        <v>99</v>
      </c>
      <c r="C888" s="4">
        <v>26.09090909090909</v>
      </c>
      <c r="D888">
        <v>1</v>
      </c>
      <c r="E888">
        <v>0.16666666666666666</v>
      </c>
      <c r="F888" t="s">
        <v>2728</v>
      </c>
      <c r="G888" t="s">
        <v>2729</v>
      </c>
      <c r="H888" t="str">
        <f>VLOOKUP(G888,'[1]CPWD List'!$C:$C,1,FALSE)</f>
        <v>001-QXF-C9Q</v>
      </c>
      <c r="I888" t="s">
        <v>2730</v>
      </c>
      <c r="J888" t="s">
        <v>155</v>
      </c>
      <c r="K888">
        <v>168</v>
      </c>
      <c r="L888" s="3">
        <v>18</v>
      </c>
      <c r="M888" s="3">
        <v>3</v>
      </c>
      <c r="N888" s="3">
        <v>11931</v>
      </c>
      <c r="O888" s="5">
        <v>1244373.0004999998</v>
      </c>
      <c r="P888" s="3">
        <v>99</v>
      </c>
      <c r="Q888" s="3">
        <v>345</v>
      </c>
      <c r="R888" s="3">
        <v>345</v>
      </c>
      <c r="S888" s="5">
        <v>31469.451999999997</v>
      </c>
      <c r="T888" s="5">
        <v>28142.58</v>
      </c>
      <c r="U888" s="3"/>
      <c r="V888">
        <v>0</v>
      </c>
      <c r="W888">
        <v>27</v>
      </c>
      <c r="X888">
        <v>27</v>
      </c>
      <c r="Y888" s="3">
        <v>94</v>
      </c>
      <c r="Z888" s="5">
        <v>585.57110000000023</v>
      </c>
      <c r="AA888">
        <v>21.687818518518526</v>
      </c>
    </row>
    <row r="889" spans="1:27" hidden="1" x14ac:dyDescent="0.3">
      <c r="A889" t="s">
        <v>1205</v>
      </c>
      <c r="B889" s="3">
        <v>8</v>
      </c>
      <c r="C889" s="4">
        <v>43.625</v>
      </c>
      <c r="D889">
        <v>1</v>
      </c>
      <c r="E889">
        <v>0.2</v>
      </c>
      <c r="F889" t="s">
        <v>2731</v>
      </c>
      <c r="G889" t="s">
        <v>2732</v>
      </c>
      <c r="H889" t="e">
        <f>VLOOKUP(G889,'[1]CPWD List'!$C:$C,1,FALSE)</f>
        <v>#N/A</v>
      </c>
      <c r="I889" t="s">
        <v>2733</v>
      </c>
      <c r="J889" t="s">
        <v>252</v>
      </c>
      <c r="K889">
        <v>148</v>
      </c>
      <c r="L889" s="3">
        <v>20</v>
      </c>
      <c r="M889" s="3">
        <v>4</v>
      </c>
      <c r="N889" s="3">
        <v>4972</v>
      </c>
      <c r="O889" s="5">
        <v>804627.57000000007</v>
      </c>
      <c r="P889" s="3">
        <v>8</v>
      </c>
      <c r="Q889" s="3">
        <v>14</v>
      </c>
      <c r="R889" s="3">
        <v>14</v>
      </c>
      <c r="S889" s="5">
        <v>892.26999999999987</v>
      </c>
      <c r="T889" s="5">
        <v>667.56999999999994</v>
      </c>
      <c r="U889" s="3"/>
      <c r="V889">
        <v>0</v>
      </c>
      <c r="Y889" s="3"/>
      <c r="Z889" s="5">
        <v>0</v>
      </c>
    </row>
    <row r="890" spans="1:27" hidden="1" x14ac:dyDescent="0.3">
      <c r="A890" t="s">
        <v>1205</v>
      </c>
      <c r="B890" s="3">
        <v>22</v>
      </c>
      <c r="C890" s="4">
        <v>32.863636363636367</v>
      </c>
      <c r="D890">
        <v>0.90909090909090906</v>
      </c>
      <c r="E890">
        <v>0.4</v>
      </c>
      <c r="F890" t="s">
        <v>2734</v>
      </c>
      <c r="G890" t="s">
        <v>2735</v>
      </c>
      <c r="H890" t="e">
        <f>VLOOKUP(G890,'[1]CPWD List'!$C:$C,1,FALSE)</f>
        <v>#N/A</v>
      </c>
      <c r="I890" t="s">
        <v>2736</v>
      </c>
      <c r="J890" t="s">
        <v>135</v>
      </c>
      <c r="K890">
        <v>32</v>
      </c>
      <c r="L890" s="3">
        <v>5</v>
      </c>
      <c r="M890" s="3">
        <v>2</v>
      </c>
      <c r="N890" s="3">
        <v>3226</v>
      </c>
      <c r="O890" s="5">
        <v>376277.35</v>
      </c>
      <c r="P890" s="3">
        <v>20</v>
      </c>
      <c r="Q890" s="3">
        <v>72</v>
      </c>
      <c r="R890" s="3">
        <v>70</v>
      </c>
      <c r="S890" s="5">
        <v>7488</v>
      </c>
      <c r="T890" s="5">
        <v>5790.88</v>
      </c>
      <c r="U890" s="3"/>
      <c r="V890">
        <v>0</v>
      </c>
      <c r="Y890" s="3"/>
      <c r="Z890" s="5">
        <v>0</v>
      </c>
    </row>
    <row r="891" spans="1:27" x14ac:dyDescent="0.3">
      <c r="A891" t="s">
        <v>1205</v>
      </c>
      <c r="B891" s="3">
        <v>28</v>
      </c>
      <c r="C891" s="4">
        <v>17.571428571428573</v>
      </c>
      <c r="D891">
        <v>0.4642857142857143</v>
      </c>
      <c r="E891">
        <v>0.12903225806451613</v>
      </c>
      <c r="F891" t="s">
        <v>2737</v>
      </c>
      <c r="G891" t="s">
        <v>2738</v>
      </c>
      <c r="H891" t="str">
        <f>VLOOKUP(G891,'[1]CPWD List'!$C:$C,1,FALSE)</f>
        <v>001-2RF-U8F</v>
      </c>
      <c r="I891" t="s">
        <v>2739</v>
      </c>
      <c r="J891" t="s">
        <v>524</v>
      </c>
      <c r="K891">
        <v>241</v>
      </c>
      <c r="L891" s="3">
        <v>31</v>
      </c>
      <c r="M891" s="3">
        <v>4</v>
      </c>
      <c r="N891" s="3">
        <v>12811</v>
      </c>
      <c r="O891" s="5">
        <v>1976964.1354999999</v>
      </c>
      <c r="P891" s="3">
        <v>13</v>
      </c>
      <c r="Q891" s="3">
        <v>57</v>
      </c>
      <c r="R891" s="3">
        <v>24</v>
      </c>
      <c r="S891" s="5">
        <v>12464.07</v>
      </c>
      <c r="T891" s="5">
        <v>8748.08</v>
      </c>
      <c r="U891" s="3"/>
      <c r="V891">
        <v>0</v>
      </c>
      <c r="W891">
        <v>2</v>
      </c>
      <c r="X891">
        <v>1</v>
      </c>
      <c r="Y891" s="3">
        <v>2</v>
      </c>
      <c r="Z891" s="5">
        <v>7.0454999999999997</v>
      </c>
      <c r="AA891">
        <v>7.0454999999999997</v>
      </c>
    </row>
    <row r="892" spans="1:27" x14ac:dyDescent="0.3">
      <c r="A892" t="s">
        <v>1205</v>
      </c>
      <c r="B892" s="3">
        <v>10</v>
      </c>
      <c r="C892" s="4">
        <v>121.5</v>
      </c>
      <c r="D892">
        <v>0.9</v>
      </c>
      <c r="E892">
        <v>0.12903225806451613</v>
      </c>
      <c r="F892" t="s">
        <v>2740</v>
      </c>
      <c r="G892" t="s">
        <v>2741</v>
      </c>
      <c r="H892" t="str">
        <f>VLOOKUP(G892,'[1]CPWD List'!$C:$C,1,FALSE)</f>
        <v>001-39Y-ZGK</v>
      </c>
      <c r="I892" t="s">
        <v>2742</v>
      </c>
      <c r="J892" t="s">
        <v>85</v>
      </c>
      <c r="K892">
        <v>304</v>
      </c>
      <c r="L892" s="3">
        <v>31</v>
      </c>
      <c r="M892" s="3">
        <v>4</v>
      </c>
      <c r="N892" s="3">
        <v>6891</v>
      </c>
      <c r="O892" s="5">
        <v>1073833.7959999999</v>
      </c>
      <c r="P892" s="3">
        <v>9</v>
      </c>
      <c r="Q892" s="3">
        <v>30</v>
      </c>
      <c r="R892" s="3">
        <v>29</v>
      </c>
      <c r="S892" s="5">
        <v>1567.6299999999999</v>
      </c>
      <c r="T892" s="5">
        <v>1408.6699999999998</v>
      </c>
      <c r="U892" s="3"/>
      <c r="V892">
        <v>0</v>
      </c>
      <c r="W892">
        <v>4</v>
      </c>
      <c r="X892">
        <v>4</v>
      </c>
      <c r="Y892" s="3">
        <v>4</v>
      </c>
      <c r="Z892" s="5">
        <v>25.2837</v>
      </c>
      <c r="AA892">
        <v>6.3209249999999999</v>
      </c>
    </row>
    <row r="893" spans="1:27" hidden="1" x14ac:dyDescent="0.3">
      <c r="A893" t="s">
        <v>1205</v>
      </c>
      <c r="B893" s="3">
        <v>47</v>
      </c>
      <c r="C893" s="4">
        <v>17.829787234042552</v>
      </c>
      <c r="D893">
        <v>0.93617021276595747</v>
      </c>
      <c r="E893">
        <v>0.2413793103448276</v>
      </c>
      <c r="F893" t="s">
        <v>2743</v>
      </c>
      <c r="G893" t="s">
        <v>2744</v>
      </c>
      <c r="H893" t="e">
        <f>VLOOKUP(G893,'[1]CPWD List'!$C:$C,1,FALSE)</f>
        <v>#N/A</v>
      </c>
      <c r="I893" t="s">
        <v>2745</v>
      </c>
      <c r="J893" t="s">
        <v>44</v>
      </c>
      <c r="K893">
        <v>424</v>
      </c>
      <c r="L893" s="3">
        <v>58</v>
      </c>
      <c r="M893" s="3">
        <v>14</v>
      </c>
      <c r="N893" s="3">
        <v>17796</v>
      </c>
      <c r="O893" s="5">
        <v>2300247.3999999994</v>
      </c>
      <c r="P893" s="3">
        <v>44</v>
      </c>
      <c r="Q893" s="3">
        <v>141</v>
      </c>
      <c r="R893" s="3">
        <v>137</v>
      </c>
      <c r="S893" s="5">
        <v>7136.68</v>
      </c>
      <c r="T893" s="5">
        <v>5832.6399999999994</v>
      </c>
      <c r="U893" s="3"/>
      <c r="V893">
        <v>0</v>
      </c>
      <c r="Y893" s="3"/>
      <c r="Z893" s="5">
        <v>0</v>
      </c>
    </row>
    <row r="894" spans="1:27" hidden="1" x14ac:dyDescent="0.3">
      <c r="A894" t="s">
        <v>1205</v>
      </c>
      <c r="B894" s="3">
        <v>2</v>
      </c>
      <c r="C894" s="4">
        <v>21.5</v>
      </c>
      <c r="D894">
        <v>1</v>
      </c>
      <c r="E894">
        <v>0.10526315789473684</v>
      </c>
      <c r="F894" t="s">
        <v>2746</v>
      </c>
      <c r="G894" t="s">
        <v>2747</v>
      </c>
      <c r="H894" t="e">
        <f>VLOOKUP(G894,'[1]CPWD List'!$C:$C,1,FALSE)</f>
        <v>#N/A</v>
      </c>
      <c r="I894" t="s">
        <v>2748</v>
      </c>
      <c r="J894" t="s">
        <v>56</v>
      </c>
      <c r="K894">
        <v>78</v>
      </c>
      <c r="L894" s="3">
        <v>19</v>
      </c>
      <c r="M894" s="3">
        <v>2</v>
      </c>
      <c r="N894" s="3">
        <v>4513</v>
      </c>
      <c r="O894" s="5">
        <v>809614.49999999988</v>
      </c>
      <c r="P894" s="3">
        <v>2</v>
      </c>
      <c r="Q894" s="3">
        <v>6</v>
      </c>
      <c r="R894" s="3">
        <v>6</v>
      </c>
      <c r="S894" s="5">
        <v>258.58000000000004</v>
      </c>
      <c r="T894" s="5">
        <v>187.49</v>
      </c>
      <c r="U894" s="3"/>
      <c r="V894">
        <v>0</v>
      </c>
      <c r="Y894" s="3"/>
      <c r="Z894" s="5">
        <v>0</v>
      </c>
    </row>
    <row r="895" spans="1:27" hidden="1" x14ac:dyDescent="0.3">
      <c r="A895" t="s">
        <v>1205</v>
      </c>
      <c r="B895" s="3">
        <v>3</v>
      </c>
      <c r="C895" s="4">
        <v>0</v>
      </c>
      <c r="E895">
        <v>0.1111111111111111</v>
      </c>
      <c r="F895" t="s">
        <v>2749</v>
      </c>
      <c r="G895" t="s">
        <v>2750</v>
      </c>
      <c r="H895" t="e">
        <f>VLOOKUP(G895,'[1]CPWD List'!$C:$C,1,FALSE)</f>
        <v>#N/A</v>
      </c>
      <c r="I895" t="s">
        <v>2751</v>
      </c>
      <c r="J895" t="s">
        <v>561</v>
      </c>
      <c r="K895">
        <v>40</v>
      </c>
      <c r="L895" s="3">
        <v>9</v>
      </c>
      <c r="M895" s="3">
        <v>1</v>
      </c>
      <c r="N895" s="3">
        <v>3548</v>
      </c>
      <c r="O895" s="5">
        <v>443356.94</v>
      </c>
      <c r="P895" s="3"/>
      <c r="Q895" s="3">
        <v>7</v>
      </c>
      <c r="R895" s="3">
        <v>0</v>
      </c>
      <c r="S895" s="5">
        <v>0</v>
      </c>
      <c r="T895" s="5">
        <v>0</v>
      </c>
      <c r="U895" s="3"/>
      <c r="V895">
        <v>0</v>
      </c>
      <c r="Y895" s="3"/>
      <c r="Z895" s="5"/>
    </row>
    <row r="896" spans="1:27" hidden="1" x14ac:dyDescent="0.3">
      <c r="A896" t="s">
        <v>1205</v>
      </c>
      <c r="B896" s="3">
        <v>3</v>
      </c>
      <c r="C896" s="4">
        <v>4.333333333333333</v>
      </c>
      <c r="D896">
        <v>0.66666666666666663</v>
      </c>
      <c r="E896">
        <v>0.33333333333333331</v>
      </c>
      <c r="F896" t="s">
        <v>2752</v>
      </c>
      <c r="G896" t="s">
        <v>2753</v>
      </c>
      <c r="H896" t="e">
        <f>VLOOKUP(G896,'[1]CPWD List'!$C:$C,1,FALSE)</f>
        <v>#N/A</v>
      </c>
      <c r="I896" t="s">
        <v>2754</v>
      </c>
      <c r="J896" t="s">
        <v>110</v>
      </c>
      <c r="K896">
        <v>51</v>
      </c>
      <c r="L896" s="3">
        <v>6</v>
      </c>
      <c r="M896" s="3">
        <v>2</v>
      </c>
      <c r="N896" s="3">
        <v>1047</v>
      </c>
      <c r="O896" s="5">
        <v>95547.170000000013</v>
      </c>
      <c r="P896" s="3">
        <v>2</v>
      </c>
      <c r="Q896" s="3">
        <v>5</v>
      </c>
      <c r="R896" s="3">
        <v>3</v>
      </c>
      <c r="S896" s="5">
        <v>300.68</v>
      </c>
      <c r="T896" s="5">
        <v>240.55</v>
      </c>
      <c r="U896" s="3"/>
      <c r="V896">
        <v>0</v>
      </c>
      <c r="Y896" s="3"/>
      <c r="Z896" s="5">
        <v>0</v>
      </c>
    </row>
    <row r="897" spans="1:27" x14ac:dyDescent="0.3">
      <c r="A897" t="s">
        <v>1205</v>
      </c>
      <c r="B897" s="3">
        <v>72</v>
      </c>
      <c r="C897" s="4">
        <v>31.430555555555557</v>
      </c>
      <c r="D897">
        <v>0.97222222222222221</v>
      </c>
      <c r="E897">
        <v>0.29411764705882354</v>
      </c>
      <c r="F897" t="s">
        <v>2755</v>
      </c>
      <c r="G897" t="s">
        <v>2756</v>
      </c>
      <c r="H897" t="str">
        <f>VLOOKUP(G897,'[1]CPWD List'!$C:$C,1,FALSE)</f>
        <v>001-0OS-AOF</v>
      </c>
      <c r="I897" t="s">
        <v>2757</v>
      </c>
      <c r="J897" t="s">
        <v>217</v>
      </c>
      <c r="K897">
        <v>799</v>
      </c>
      <c r="L897" s="3">
        <v>102</v>
      </c>
      <c r="M897" s="3">
        <v>30</v>
      </c>
      <c r="N897" s="3">
        <v>31402</v>
      </c>
      <c r="O897" s="5">
        <v>4070001.4989999998</v>
      </c>
      <c r="P897" s="3">
        <v>70</v>
      </c>
      <c r="Q897" s="3">
        <v>317</v>
      </c>
      <c r="R897" s="3">
        <v>307</v>
      </c>
      <c r="S897" s="5">
        <v>14593.180000000002</v>
      </c>
      <c r="T897" s="5">
        <v>12117.699999999999</v>
      </c>
      <c r="U897" s="3"/>
      <c r="V897">
        <v>0</v>
      </c>
      <c r="W897">
        <v>8</v>
      </c>
      <c r="X897">
        <v>7</v>
      </c>
      <c r="Y897" s="3">
        <v>10</v>
      </c>
      <c r="Z897" s="5">
        <v>75.981399999999994</v>
      </c>
      <c r="AA897">
        <v>10.854485714285714</v>
      </c>
    </row>
    <row r="898" spans="1:27" hidden="1" x14ac:dyDescent="0.3">
      <c r="A898" t="s">
        <v>1205</v>
      </c>
      <c r="B898" s="3">
        <v>14</v>
      </c>
      <c r="C898" s="4">
        <v>80.214285714285708</v>
      </c>
      <c r="D898">
        <v>0.9285714285714286</v>
      </c>
      <c r="E898">
        <v>0.14285714285714285</v>
      </c>
      <c r="F898" t="s">
        <v>2758</v>
      </c>
      <c r="G898" t="s">
        <v>2759</v>
      </c>
      <c r="H898" t="e">
        <f>VLOOKUP(G898,'[1]CPWD List'!$C:$C,1,FALSE)</f>
        <v>#N/A</v>
      </c>
      <c r="I898" t="s">
        <v>2760</v>
      </c>
      <c r="J898" t="s">
        <v>118</v>
      </c>
      <c r="K898">
        <v>135</v>
      </c>
      <c r="L898" s="3">
        <v>14</v>
      </c>
      <c r="M898" s="3">
        <v>2</v>
      </c>
      <c r="N898" s="3">
        <v>6407</v>
      </c>
      <c r="O898" s="5">
        <v>953124.14000000013</v>
      </c>
      <c r="P898" s="3">
        <v>13</v>
      </c>
      <c r="Q898" s="3">
        <v>38</v>
      </c>
      <c r="R898" s="3">
        <v>34</v>
      </c>
      <c r="S898" s="5">
        <v>6490.7199999999993</v>
      </c>
      <c r="T898" s="5">
        <v>5293.4</v>
      </c>
      <c r="U898" s="3"/>
      <c r="V898">
        <v>0</v>
      </c>
      <c r="Y898" s="3"/>
      <c r="Z898" s="5">
        <v>0</v>
      </c>
    </row>
    <row r="899" spans="1:27" hidden="1" x14ac:dyDescent="0.3">
      <c r="A899" t="s">
        <v>1205</v>
      </c>
      <c r="B899" s="3"/>
      <c r="C899" s="4"/>
      <c r="F899" t="s">
        <v>2761</v>
      </c>
      <c r="G899" t="s">
        <v>2762</v>
      </c>
      <c r="H899" t="e">
        <f>VLOOKUP(G899,'[1]CPWD List'!$C:$C,1,FALSE)</f>
        <v>#N/A</v>
      </c>
      <c r="I899" t="s">
        <v>2763</v>
      </c>
      <c r="J899" t="s">
        <v>524</v>
      </c>
      <c r="K899">
        <v>55</v>
      </c>
      <c r="L899" s="3">
        <v>5</v>
      </c>
      <c r="M899" s="3"/>
      <c r="N899" s="3">
        <v>2242</v>
      </c>
      <c r="O899" s="5">
        <v>436083.61999999994</v>
      </c>
      <c r="P899" s="3"/>
      <c r="Q899" s="3"/>
      <c r="R899" s="3"/>
      <c r="S899" s="5"/>
      <c r="T899" s="5"/>
      <c r="U899" s="3"/>
      <c r="Y899" s="3"/>
      <c r="Z899" s="5"/>
    </row>
    <row r="900" spans="1:27" hidden="1" x14ac:dyDescent="0.3">
      <c r="A900" t="s">
        <v>1205</v>
      </c>
      <c r="B900" s="3">
        <v>23</v>
      </c>
      <c r="C900" s="4">
        <v>58.217391304347828</v>
      </c>
      <c r="D900">
        <v>0.95652173913043481</v>
      </c>
      <c r="E900">
        <v>0.3</v>
      </c>
      <c r="F900" t="s">
        <v>2764</v>
      </c>
      <c r="G900" t="s">
        <v>2765</v>
      </c>
      <c r="H900" t="e">
        <f>VLOOKUP(G900,'[1]CPWD List'!$C:$C,1,FALSE)</f>
        <v>#N/A</v>
      </c>
      <c r="I900" t="s">
        <v>2766</v>
      </c>
      <c r="J900" t="s">
        <v>48</v>
      </c>
      <c r="K900">
        <v>87</v>
      </c>
      <c r="L900" s="3">
        <v>10</v>
      </c>
      <c r="M900" s="3">
        <v>3</v>
      </c>
      <c r="N900" s="3">
        <v>5283</v>
      </c>
      <c r="O900" s="5">
        <v>627308.3600000001</v>
      </c>
      <c r="P900" s="3">
        <v>22</v>
      </c>
      <c r="Q900" s="3">
        <v>81</v>
      </c>
      <c r="R900" s="3">
        <v>75</v>
      </c>
      <c r="S900" s="5">
        <v>5298.93</v>
      </c>
      <c r="T900" s="5">
        <v>4381.9299999999994</v>
      </c>
      <c r="U900" s="3"/>
      <c r="V900">
        <v>0</v>
      </c>
      <c r="Y900" s="3"/>
      <c r="Z900" s="5">
        <v>0</v>
      </c>
    </row>
    <row r="901" spans="1:27" hidden="1" x14ac:dyDescent="0.3">
      <c r="A901" t="s">
        <v>1205</v>
      </c>
      <c r="B901" s="3">
        <v>3</v>
      </c>
      <c r="C901" s="4">
        <v>78.666666666666671</v>
      </c>
      <c r="D901">
        <v>0.33333333333333331</v>
      </c>
      <c r="E901">
        <v>0.1875</v>
      </c>
      <c r="F901" t="s">
        <v>2767</v>
      </c>
      <c r="G901" t="s">
        <v>2768</v>
      </c>
      <c r="H901" t="e">
        <f>VLOOKUP(G901,'[1]CPWD List'!$C:$C,1,FALSE)</f>
        <v>#N/A</v>
      </c>
      <c r="I901" t="s">
        <v>2769</v>
      </c>
      <c r="J901" t="s">
        <v>89</v>
      </c>
      <c r="K901">
        <v>168</v>
      </c>
      <c r="L901" s="3">
        <v>16</v>
      </c>
      <c r="M901" s="3">
        <v>3</v>
      </c>
      <c r="N901" s="3">
        <v>4006</v>
      </c>
      <c r="O901" s="5">
        <v>812015.2699999999</v>
      </c>
      <c r="P901" s="3">
        <v>1</v>
      </c>
      <c r="Q901" s="3">
        <v>35</v>
      </c>
      <c r="R901" s="3">
        <v>1</v>
      </c>
      <c r="S901" s="5">
        <v>93.09</v>
      </c>
      <c r="T901" s="5">
        <v>64</v>
      </c>
      <c r="U901" s="3"/>
      <c r="V901">
        <v>0</v>
      </c>
      <c r="Y901" s="3"/>
      <c r="Z901" s="5">
        <v>0</v>
      </c>
    </row>
    <row r="902" spans="1:27" hidden="1" x14ac:dyDescent="0.3">
      <c r="A902" t="s">
        <v>1205</v>
      </c>
      <c r="B902" s="3">
        <v>4</v>
      </c>
      <c r="C902" s="4">
        <v>3.25</v>
      </c>
      <c r="D902">
        <v>1</v>
      </c>
      <c r="E902">
        <v>0.25</v>
      </c>
      <c r="F902" t="s">
        <v>2770</v>
      </c>
      <c r="G902" t="s">
        <v>2771</v>
      </c>
      <c r="H902" t="e">
        <f>VLOOKUP(G902,'[1]CPWD List'!$C:$C,1,FALSE)</f>
        <v>#N/A</v>
      </c>
      <c r="I902" t="s">
        <v>2772</v>
      </c>
      <c r="J902" t="s">
        <v>135</v>
      </c>
      <c r="K902">
        <v>231</v>
      </c>
      <c r="L902" s="3">
        <v>8</v>
      </c>
      <c r="M902" s="3">
        <v>2</v>
      </c>
      <c r="N902" s="3">
        <v>1078</v>
      </c>
      <c r="O902" s="5">
        <v>128491.98000000001</v>
      </c>
      <c r="P902" s="3">
        <v>4</v>
      </c>
      <c r="Q902" s="3">
        <v>10</v>
      </c>
      <c r="R902" s="3">
        <v>10</v>
      </c>
      <c r="S902" s="5">
        <v>1386.8899999999999</v>
      </c>
      <c r="T902" s="5">
        <v>1066.8399999999999</v>
      </c>
      <c r="U902" s="3"/>
      <c r="V902">
        <v>0</v>
      </c>
      <c r="Y902" s="3"/>
      <c r="Z902" s="5">
        <v>0</v>
      </c>
    </row>
    <row r="903" spans="1:27" x14ac:dyDescent="0.3">
      <c r="A903" t="s">
        <v>1205</v>
      </c>
      <c r="B903" s="3">
        <v>95</v>
      </c>
      <c r="C903" s="4">
        <v>2.7157894736842105</v>
      </c>
      <c r="D903">
        <v>0.97894736842105268</v>
      </c>
      <c r="E903">
        <v>0.22807017543859648</v>
      </c>
      <c r="F903" t="s">
        <v>2773</v>
      </c>
      <c r="G903" t="s">
        <v>2774</v>
      </c>
      <c r="H903" t="str">
        <f>VLOOKUP(G903,'[1]CPWD List'!$C:$C,1,FALSE)</f>
        <v>001-0W7-DT1</v>
      </c>
      <c r="I903" t="s">
        <v>2775</v>
      </c>
      <c r="J903" t="s">
        <v>75</v>
      </c>
      <c r="K903">
        <v>1166</v>
      </c>
      <c r="L903" s="3">
        <v>114</v>
      </c>
      <c r="M903" s="3">
        <v>26</v>
      </c>
      <c r="N903" s="3">
        <v>36258</v>
      </c>
      <c r="O903" s="5">
        <v>4610336.4435000001</v>
      </c>
      <c r="P903" s="3">
        <v>93</v>
      </c>
      <c r="Q903" s="3">
        <v>263</v>
      </c>
      <c r="R903" s="3">
        <v>251</v>
      </c>
      <c r="S903" s="5">
        <v>13846.800000000003</v>
      </c>
      <c r="T903" s="5">
        <v>10830.95</v>
      </c>
      <c r="U903" s="3"/>
      <c r="V903">
        <v>0</v>
      </c>
      <c r="W903">
        <v>11</v>
      </c>
      <c r="X903">
        <v>11</v>
      </c>
      <c r="Y903" s="3">
        <v>18</v>
      </c>
      <c r="Z903" s="5">
        <v>102.4234</v>
      </c>
      <c r="AA903">
        <v>9.3112181818181821</v>
      </c>
    </row>
    <row r="904" spans="1:27" x14ac:dyDescent="0.3">
      <c r="A904" t="s">
        <v>1205</v>
      </c>
      <c r="B904" s="3">
        <v>56</v>
      </c>
      <c r="C904" s="4">
        <v>271.17857142857144</v>
      </c>
      <c r="D904">
        <v>0.9821428571428571</v>
      </c>
      <c r="E904">
        <v>0.17499999999999999</v>
      </c>
      <c r="F904" t="s">
        <v>2776</v>
      </c>
      <c r="G904" t="s">
        <v>2777</v>
      </c>
      <c r="H904" t="str">
        <f>VLOOKUP(G904,'[1]CPWD List'!$C:$C,1,FALSE)</f>
        <v>001-L8N-UPP</v>
      </c>
      <c r="I904" t="s">
        <v>2778</v>
      </c>
      <c r="J904" t="s">
        <v>75</v>
      </c>
      <c r="K904">
        <v>413</v>
      </c>
      <c r="L904" s="3">
        <v>40</v>
      </c>
      <c r="M904" s="3">
        <v>7</v>
      </c>
      <c r="N904" s="3">
        <v>15316</v>
      </c>
      <c r="O904" s="5">
        <v>2228615.8059999999</v>
      </c>
      <c r="P904" s="3">
        <v>55</v>
      </c>
      <c r="Q904" s="3">
        <v>177</v>
      </c>
      <c r="R904" s="3">
        <v>162</v>
      </c>
      <c r="S904" s="5">
        <v>17693.059999999998</v>
      </c>
      <c r="T904" s="5">
        <v>14607.389999999996</v>
      </c>
      <c r="U904" s="3"/>
      <c r="V904">
        <v>0</v>
      </c>
      <c r="W904">
        <v>11</v>
      </c>
      <c r="X904">
        <v>11</v>
      </c>
      <c r="Y904" s="3">
        <v>22</v>
      </c>
      <c r="Z904" s="5">
        <v>126.4935</v>
      </c>
      <c r="AA904">
        <v>11.49940909090909</v>
      </c>
    </row>
    <row r="905" spans="1:27" hidden="1" x14ac:dyDescent="0.3">
      <c r="A905" t="s">
        <v>1205</v>
      </c>
      <c r="B905" s="3">
        <v>3</v>
      </c>
      <c r="C905" s="4">
        <v>8.3333333333333339</v>
      </c>
      <c r="D905">
        <v>0.33333333333333331</v>
      </c>
      <c r="E905">
        <v>0.375</v>
      </c>
      <c r="F905" t="s">
        <v>2779</v>
      </c>
      <c r="G905" t="s">
        <v>2780</v>
      </c>
      <c r="H905" t="e">
        <f>VLOOKUP(G905,'[1]CPWD List'!$C:$C,1,FALSE)</f>
        <v>#N/A</v>
      </c>
      <c r="I905" t="s">
        <v>2781</v>
      </c>
      <c r="J905" t="s">
        <v>75</v>
      </c>
      <c r="K905">
        <v>65</v>
      </c>
      <c r="L905" s="3">
        <v>8</v>
      </c>
      <c r="M905" s="3">
        <v>3</v>
      </c>
      <c r="N905" s="3">
        <v>1061</v>
      </c>
      <c r="O905" s="5">
        <v>157825.97</v>
      </c>
      <c r="P905" s="3">
        <v>1</v>
      </c>
      <c r="Q905" s="3">
        <v>4</v>
      </c>
      <c r="R905" s="3">
        <v>1</v>
      </c>
      <c r="S905" s="5">
        <v>92.79</v>
      </c>
      <c r="T905" s="5">
        <v>56.23</v>
      </c>
      <c r="U905" s="3"/>
      <c r="V905">
        <v>0</v>
      </c>
      <c r="Y905" s="3"/>
      <c r="Z905" s="5">
        <v>0</v>
      </c>
    </row>
    <row r="906" spans="1:27" hidden="1" x14ac:dyDescent="0.3">
      <c r="A906" t="s">
        <v>1205</v>
      </c>
      <c r="B906" s="3">
        <v>11</v>
      </c>
      <c r="C906" s="4">
        <v>58.18181818181818</v>
      </c>
      <c r="D906">
        <v>0.63636363636363635</v>
      </c>
      <c r="E906">
        <v>0.31818181818181818</v>
      </c>
      <c r="F906" t="s">
        <v>2782</v>
      </c>
      <c r="G906" t="s">
        <v>2783</v>
      </c>
      <c r="H906" t="e">
        <f>VLOOKUP(G906,'[1]CPWD List'!$C:$C,1,FALSE)</f>
        <v>#N/A</v>
      </c>
      <c r="I906" t="s">
        <v>2784</v>
      </c>
      <c r="J906" t="s">
        <v>89</v>
      </c>
      <c r="K906">
        <v>150</v>
      </c>
      <c r="L906" s="3">
        <v>22</v>
      </c>
      <c r="M906" s="3">
        <v>7</v>
      </c>
      <c r="N906" s="3">
        <v>5621</v>
      </c>
      <c r="O906" s="5">
        <v>661873.48</v>
      </c>
      <c r="P906" s="3">
        <v>7</v>
      </c>
      <c r="Q906" s="3">
        <v>19</v>
      </c>
      <c r="R906" s="3">
        <v>14</v>
      </c>
      <c r="S906" s="5">
        <v>2040.0599999999997</v>
      </c>
      <c r="T906" s="5">
        <v>1671.3100000000002</v>
      </c>
      <c r="U906" s="3"/>
      <c r="V906">
        <v>0</v>
      </c>
      <c r="Y906" s="3"/>
      <c r="Z906" s="5">
        <v>0</v>
      </c>
    </row>
    <row r="907" spans="1:27" hidden="1" x14ac:dyDescent="0.3">
      <c r="A907" t="s">
        <v>1205</v>
      </c>
      <c r="B907" s="3">
        <v>17</v>
      </c>
      <c r="C907" s="4">
        <v>126.70588235294117</v>
      </c>
      <c r="D907">
        <v>0.94117647058823528</v>
      </c>
      <c r="E907">
        <v>0.17499999999999999</v>
      </c>
      <c r="F907" t="s">
        <v>2785</v>
      </c>
      <c r="G907" t="s">
        <v>2786</v>
      </c>
      <c r="H907" t="e">
        <f>VLOOKUP(G907,'[1]CPWD List'!$C:$C,1,FALSE)</f>
        <v>#N/A</v>
      </c>
      <c r="I907" t="s">
        <v>2787</v>
      </c>
      <c r="J907" t="s">
        <v>89</v>
      </c>
      <c r="K907">
        <v>680</v>
      </c>
      <c r="L907" s="3">
        <v>40</v>
      </c>
      <c r="M907" s="3">
        <v>7</v>
      </c>
      <c r="N907" s="3">
        <v>11275</v>
      </c>
      <c r="O907" s="5">
        <v>1342838.74</v>
      </c>
      <c r="P907" s="3">
        <v>16</v>
      </c>
      <c r="Q907" s="3">
        <v>55</v>
      </c>
      <c r="R907" s="3">
        <v>48</v>
      </c>
      <c r="S907" s="5">
        <v>2953.92</v>
      </c>
      <c r="T907" s="5">
        <v>2264.84</v>
      </c>
      <c r="U907" s="3"/>
      <c r="V907">
        <v>0</v>
      </c>
      <c r="Y907" s="3"/>
      <c r="Z907" s="5">
        <v>0</v>
      </c>
    </row>
    <row r="908" spans="1:27" hidden="1" x14ac:dyDescent="0.3">
      <c r="A908" t="s">
        <v>1205</v>
      </c>
      <c r="B908" s="3">
        <v>7</v>
      </c>
      <c r="C908" s="4">
        <v>400.71428571428572</v>
      </c>
      <c r="D908">
        <v>1</v>
      </c>
      <c r="E908">
        <v>0.66666666666666663</v>
      </c>
      <c r="F908" t="s">
        <v>2788</v>
      </c>
      <c r="G908" t="s">
        <v>2789</v>
      </c>
      <c r="H908" t="e">
        <f>VLOOKUP(G908,'[1]CPWD List'!$C:$C,1,FALSE)</f>
        <v>#N/A</v>
      </c>
      <c r="I908" t="s">
        <v>2790</v>
      </c>
      <c r="J908" t="s">
        <v>210</v>
      </c>
      <c r="K908">
        <v>40</v>
      </c>
      <c r="L908" s="3">
        <v>3</v>
      </c>
      <c r="M908" s="3">
        <v>2</v>
      </c>
      <c r="N908" s="3">
        <v>3910</v>
      </c>
      <c r="O908" s="5">
        <v>506759.20999999996</v>
      </c>
      <c r="P908" s="3">
        <v>7</v>
      </c>
      <c r="Q908" s="3">
        <v>24</v>
      </c>
      <c r="R908" s="3">
        <v>24</v>
      </c>
      <c r="S908" s="5">
        <v>4111.4600000000009</v>
      </c>
      <c r="T908" s="5">
        <v>3123.7300000000005</v>
      </c>
      <c r="U908" s="3"/>
      <c r="V908">
        <v>0</v>
      </c>
      <c r="Y908" s="3"/>
      <c r="Z908" s="5">
        <v>0</v>
      </c>
    </row>
    <row r="909" spans="1:27" hidden="1" x14ac:dyDescent="0.3">
      <c r="A909" t="s">
        <v>1205</v>
      </c>
      <c r="B909" s="3"/>
      <c r="C909" s="4"/>
      <c r="F909" t="s">
        <v>2791</v>
      </c>
      <c r="G909" t="s">
        <v>2792</v>
      </c>
      <c r="H909" t="e">
        <f>VLOOKUP(G909,'[1]CPWD List'!$C:$C,1,FALSE)</f>
        <v>#N/A</v>
      </c>
      <c r="I909" t="s">
        <v>2793</v>
      </c>
      <c r="J909" t="s">
        <v>118</v>
      </c>
      <c r="K909">
        <v>195</v>
      </c>
      <c r="L909" s="3">
        <v>3</v>
      </c>
      <c r="M909" s="3"/>
      <c r="N909" s="3">
        <v>1087</v>
      </c>
      <c r="O909" s="5">
        <v>236517.84000000003</v>
      </c>
      <c r="P909" s="3"/>
      <c r="Q909" s="3"/>
      <c r="R909" s="3"/>
      <c r="S909" s="5"/>
      <c r="T909" s="5"/>
      <c r="U909" s="3"/>
      <c r="Y909" s="3"/>
      <c r="Z909" s="5"/>
    </row>
    <row r="910" spans="1:27" x14ac:dyDescent="0.3">
      <c r="A910" t="s">
        <v>1205</v>
      </c>
      <c r="B910" s="3">
        <v>19</v>
      </c>
      <c r="C910" s="4">
        <v>57.10526315789474</v>
      </c>
      <c r="E910">
        <v>0.14705882352941177</v>
      </c>
      <c r="F910" t="s">
        <v>2794</v>
      </c>
      <c r="G910" t="s">
        <v>2795</v>
      </c>
      <c r="H910" t="str">
        <f>VLOOKUP(G910,'[1]CPWD List'!$C:$C,1,FALSE)</f>
        <v>001-P5G-E6L</v>
      </c>
      <c r="I910" t="s">
        <v>2796</v>
      </c>
      <c r="J910" t="s">
        <v>100</v>
      </c>
      <c r="K910">
        <v>367</v>
      </c>
      <c r="L910" s="3">
        <v>34</v>
      </c>
      <c r="M910" s="3">
        <v>5</v>
      </c>
      <c r="N910" s="3">
        <v>9810</v>
      </c>
      <c r="O910" s="5">
        <v>901913.86499999999</v>
      </c>
      <c r="P910" s="3"/>
      <c r="Q910" s="3">
        <v>43</v>
      </c>
      <c r="R910" s="3">
        <v>0</v>
      </c>
      <c r="S910" s="5">
        <v>0</v>
      </c>
      <c r="T910" s="5">
        <v>0</v>
      </c>
      <c r="U910" s="3"/>
      <c r="V910">
        <v>0</v>
      </c>
      <c r="W910">
        <v>4</v>
      </c>
      <c r="Y910" s="3">
        <v>0</v>
      </c>
      <c r="Z910" s="5"/>
    </row>
    <row r="911" spans="1:27" hidden="1" x14ac:dyDescent="0.3">
      <c r="A911" t="s">
        <v>1205</v>
      </c>
      <c r="B911" s="3">
        <v>38</v>
      </c>
      <c r="C911" s="4">
        <v>97</v>
      </c>
      <c r="D911">
        <v>0.86842105263157898</v>
      </c>
      <c r="E911">
        <v>0.23684210526315788</v>
      </c>
      <c r="F911" t="s">
        <v>2797</v>
      </c>
      <c r="G911" t="s">
        <v>2798</v>
      </c>
      <c r="H911" t="e">
        <f>VLOOKUP(G911,'[1]CPWD List'!$C:$C,1,FALSE)</f>
        <v>#N/A</v>
      </c>
      <c r="I911" t="s">
        <v>2799</v>
      </c>
      <c r="J911" t="s">
        <v>48</v>
      </c>
      <c r="K911">
        <v>195</v>
      </c>
      <c r="L911" s="3">
        <v>38</v>
      </c>
      <c r="M911" s="3">
        <v>9</v>
      </c>
      <c r="N911" s="3">
        <v>19358</v>
      </c>
      <c r="O911" s="5">
        <v>2231690.6799999997</v>
      </c>
      <c r="P911" s="3">
        <v>33</v>
      </c>
      <c r="Q911" s="3">
        <v>86</v>
      </c>
      <c r="R911" s="3">
        <v>80</v>
      </c>
      <c r="S911" s="5">
        <v>8264.409999999998</v>
      </c>
      <c r="T911" s="5">
        <v>5958.579999999999</v>
      </c>
      <c r="U911" s="3"/>
      <c r="V911">
        <v>0</v>
      </c>
      <c r="Y911" s="3"/>
      <c r="Z911" s="5">
        <v>0</v>
      </c>
    </row>
    <row r="912" spans="1:27" hidden="1" x14ac:dyDescent="0.3">
      <c r="A912" t="s">
        <v>1205</v>
      </c>
      <c r="B912" s="3">
        <v>1</v>
      </c>
      <c r="C912" s="4">
        <v>4</v>
      </c>
      <c r="D912">
        <v>1</v>
      </c>
      <c r="E912">
        <v>7.6923076923076927E-2</v>
      </c>
      <c r="F912" t="s">
        <v>2800</v>
      </c>
      <c r="G912" t="s">
        <v>2801</v>
      </c>
      <c r="H912" t="e">
        <f>VLOOKUP(G912,'[1]CPWD List'!$C:$C,1,FALSE)</f>
        <v>#N/A</v>
      </c>
      <c r="I912" t="s">
        <v>2802</v>
      </c>
      <c r="J912" t="s">
        <v>48</v>
      </c>
      <c r="K912">
        <v>106</v>
      </c>
      <c r="L912" s="3">
        <v>13</v>
      </c>
      <c r="M912" s="3">
        <v>1</v>
      </c>
      <c r="N912" s="3">
        <v>2188</v>
      </c>
      <c r="O912" s="5">
        <v>301423.05</v>
      </c>
      <c r="P912" s="3">
        <v>1</v>
      </c>
      <c r="Q912" s="3">
        <v>1</v>
      </c>
      <c r="R912" s="3">
        <v>1</v>
      </c>
      <c r="S912" s="5">
        <v>184.12</v>
      </c>
      <c r="T912" s="5">
        <v>147.30000000000001</v>
      </c>
      <c r="U912" s="3"/>
      <c r="V912">
        <v>0</v>
      </c>
      <c r="Y912" s="3"/>
      <c r="Z912" s="5">
        <v>0</v>
      </c>
    </row>
    <row r="913" spans="1:27" hidden="1" x14ac:dyDescent="0.3">
      <c r="A913" t="s">
        <v>1205</v>
      </c>
      <c r="B913" s="3">
        <v>1</v>
      </c>
      <c r="C913" s="4">
        <v>503</v>
      </c>
      <c r="D913">
        <v>1</v>
      </c>
      <c r="E913">
        <v>7.1428571428571425E-2</v>
      </c>
      <c r="F913" t="s">
        <v>2803</v>
      </c>
      <c r="G913" t="s">
        <v>2804</v>
      </c>
      <c r="H913" t="e">
        <f>VLOOKUP(G913,'[1]CPWD List'!$C:$C,1,FALSE)</f>
        <v>#N/A</v>
      </c>
      <c r="I913" t="s">
        <v>2805</v>
      </c>
      <c r="J913" t="s">
        <v>48</v>
      </c>
      <c r="K913">
        <v>88</v>
      </c>
      <c r="L913" s="3">
        <v>14</v>
      </c>
      <c r="M913" s="3">
        <v>1</v>
      </c>
      <c r="N913" s="3">
        <v>2326</v>
      </c>
      <c r="O913" s="5">
        <v>334051.65000000002</v>
      </c>
      <c r="P913" s="3">
        <v>1</v>
      </c>
      <c r="Q913" s="3">
        <v>4</v>
      </c>
      <c r="R913" s="3">
        <v>4</v>
      </c>
      <c r="S913" s="5">
        <v>925.59999999999991</v>
      </c>
      <c r="T913" s="5">
        <v>674</v>
      </c>
      <c r="U913" s="3"/>
      <c r="V913">
        <v>0</v>
      </c>
      <c r="Y913" s="3"/>
      <c r="Z913" s="5">
        <v>0</v>
      </c>
    </row>
    <row r="914" spans="1:27" hidden="1" x14ac:dyDescent="0.3">
      <c r="A914" t="s">
        <v>1205</v>
      </c>
      <c r="B914" s="3">
        <v>6</v>
      </c>
      <c r="C914" s="4">
        <v>201.33333333333334</v>
      </c>
      <c r="D914">
        <v>0.83333333333333337</v>
      </c>
      <c r="E914">
        <v>0.30769230769230771</v>
      </c>
      <c r="F914" t="s">
        <v>2806</v>
      </c>
      <c r="G914" t="s">
        <v>2807</v>
      </c>
      <c r="H914" t="e">
        <f>VLOOKUP(G914,'[1]CPWD List'!$C:$C,1,FALSE)</f>
        <v>#N/A</v>
      </c>
      <c r="I914" t="s">
        <v>2808</v>
      </c>
      <c r="J914" t="s">
        <v>89</v>
      </c>
      <c r="K914">
        <v>137</v>
      </c>
      <c r="L914" s="3">
        <v>13</v>
      </c>
      <c r="M914" s="3">
        <v>4</v>
      </c>
      <c r="N914" s="3">
        <v>4407</v>
      </c>
      <c r="O914" s="5">
        <v>556763.65</v>
      </c>
      <c r="P914" s="3">
        <v>5</v>
      </c>
      <c r="Q914" s="3">
        <v>18</v>
      </c>
      <c r="R914" s="3">
        <v>16</v>
      </c>
      <c r="S914" s="5">
        <v>1196.5899999999999</v>
      </c>
      <c r="T914" s="5">
        <v>990.3</v>
      </c>
      <c r="U914" s="3"/>
      <c r="V914">
        <v>0</v>
      </c>
      <c r="Y914" s="3"/>
      <c r="Z914" s="5">
        <v>0</v>
      </c>
    </row>
    <row r="915" spans="1:27" x14ac:dyDescent="0.3">
      <c r="A915" t="s">
        <v>1205</v>
      </c>
      <c r="B915" s="3">
        <v>21</v>
      </c>
      <c r="C915" s="4">
        <v>12.476190476190476</v>
      </c>
      <c r="D915">
        <v>0.95238095238095233</v>
      </c>
      <c r="E915">
        <v>0.12195121951219512</v>
      </c>
      <c r="F915" t="s">
        <v>2809</v>
      </c>
      <c r="G915" t="s">
        <v>2810</v>
      </c>
      <c r="H915" t="str">
        <f>VLOOKUP(G915,'[1]CPWD List'!$C:$C,1,FALSE)</f>
        <v>001-PNB-6PM</v>
      </c>
      <c r="I915" t="s">
        <v>2811</v>
      </c>
      <c r="J915" t="s">
        <v>48</v>
      </c>
      <c r="K915">
        <v>312</v>
      </c>
      <c r="L915" s="3">
        <v>41</v>
      </c>
      <c r="M915" s="3">
        <v>5</v>
      </c>
      <c r="N915" s="3">
        <v>8889</v>
      </c>
      <c r="O915" s="5">
        <v>1333601.7545</v>
      </c>
      <c r="P915" s="3">
        <v>20</v>
      </c>
      <c r="Q915" s="3">
        <v>41</v>
      </c>
      <c r="R915" s="3">
        <v>39</v>
      </c>
      <c r="S915" s="5">
        <v>4309.1399999999994</v>
      </c>
      <c r="T915" s="5">
        <v>3179.5899999999997</v>
      </c>
      <c r="U915" s="3"/>
      <c r="V915">
        <v>0</v>
      </c>
      <c r="W915">
        <v>3</v>
      </c>
      <c r="X915">
        <v>3</v>
      </c>
      <c r="Y915" s="3">
        <v>7</v>
      </c>
      <c r="Z915" s="5">
        <v>16.913</v>
      </c>
      <c r="AA915">
        <v>5.637666666666667</v>
      </c>
    </row>
    <row r="916" spans="1:27" x14ac:dyDescent="0.3">
      <c r="A916" t="s">
        <v>1205</v>
      </c>
      <c r="B916" s="3">
        <v>19</v>
      </c>
      <c r="C916" s="4">
        <v>35.89473684210526</v>
      </c>
      <c r="D916">
        <v>0.84210526315789469</v>
      </c>
      <c r="E916">
        <v>0.25</v>
      </c>
      <c r="F916" t="s">
        <v>2812</v>
      </c>
      <c r="G916" t="s">
        <v>2813</v>
      </c>
      <c r="H916" t="str">
        <f>VLOOKUP(G916,'[1]CPWD List'!$C:$C,1,FALSE)</f>
        <v>001-XIQ-GPS</v>
      </c>
      <c r="I916" t="s">
        <v>2814</v>
      </c>
      <c r="J916" t="s">
        <v>118</v>
      </c>
      <c r="K916">
        <v>216</v>
      </c>
      <c r="L916" s="3">
        <v>36</v>
      </c>
      <c r="M916" s="3">
        <v>9</v>
      </c>
      <c r="N916" s="3">
        <v>17492</v>
      </c>
      <c r="O916" s="5">
        <v>1935966.7315</v>
      </c>
      <c r="P916" s="3">
        <v>16</v>
      </c>
      <c r="Q916" s="3">
        <v>99</v>
      </c>
      <c r="R916" s="3">
        <v>88</v>
      </c>
      <c r="S916" s="5">
        <v>3480.0299999999997</v>
      </c>
      <c r="T916" s="5">
        <v>3033.5500000000006</v>
      </c>
      <c r="U916" s="3">
        <v>1</v>
      </c>
      <c r="V916">
        <v>28.79</v>
      </c>
      <c r="W916">
        <v>6</v>
      </c>
      <c r="X916">
        <v>4</v>
      </c>
      <c r="Y916" s="3">
        <v>16</v>
      </c>
      <c r="Z916" s="5">
        <v>63.324099999999994</v>
      </c>
      <c r="AA916">
        <v>15.831024999999999</v>
      </c>
    </row>
    <row r="917" spans="1:27" hidden="1" x14ac:dyDescent="0.3">
      <c r="A917" t="s">
        <v>1205</v>
      </c>
      <c r="B917" s="3"/>
      <c r="C917" s="4"/>
      <c r="F917" t="s">
        <v>2815</v>
      </c>
      <c r="G917" t="s">
        <v>2816</v>
      </c>
      <c r="H917" t="e">
        <f>VLOOKUP(G917,'[1]CPWD List'!$C:$C,1,FALSE)</f>
        <v>#N/A</v>
      </c>
      <c r="I917" t="s">
        <v>2817</v>
      </c>
      <c r="J917" t="s">
        <v>341</v>
      </c>
      <c r="K917">
        <v>84</v>
      </c>
      <c r="L917" s="3">
        <v>4</v>
      </c>
      <c r="M917" s="3"/>
      <c r="N917" s="3">
        <v>826</v>
      </c>
      <c r="O917" s="5">
        <v>76576.73000000001</v>
      </c>
      <c r="P917" s="3"/>
      <c r="Q917" s="3"/>
      <c r="R917" s="3"/>
      <c r="S917" s="5"/>
      <c r="T917" s="5"/>
      <c r="U917" s="3"/>
      <c r="Y917" s="3"/>
      <c r="Z917" s="5"/>
    </row>
    <row r="918" spans="1:27" x14ac:dyDescent="0.3">
      <c r="A918" t="s">
        <v>1205</v>
      </c>
      <c r="B918" s="3">
        <v>2</v>
      </c>
      <c r="C918" s="4">
        <v>179</v>
      </c>
      <c r="D918">
        <v>0.5</v>
      </c>
      <c r="E918">
        <v>0.1111111111111111</v>
      </c>
      <c r="F918" t="s">
        <v>2818</v>
      </c>
      <c r="G918" t="s">
        <v>2819</v>
      </c>
      <c r="H918" t="str">
        <f>VLOOKUP(G918,'[1]CPWD List'!$C:$C,1,FALSE)</f>
        <v>001-0BZ-3MX</v>
      </c>
      <c r="I918" t="s">
        <v>2820</v>
      </c>
      <c r="J918" t="s">
        <v>210</v>
      </c>
      <c r="K918">
        <v>130</v>
      </c>
      <c r="L918" s="3">
        <v>9</v>
      </c>
      <c r="M918" s="3">
        <v>1</v>
      </c>
      <c r="N918" s="3">
        <v>2404</v>
      </c>
      <c r="O918" s="5">
        <v>236225.53700000001</v>
      </c>
      <c r="P918" s="3">
        <v>1</v>
      </c>
      <c r="Q918" s="3">
        <v>2</v>
      </c>
      <c r="R918" s="3">
        <v>1</v>
      </c>
      <c r="S918" s="5">
        <v>105.42</v>
      </c>
      <c r="T918" s="5">
        <v>81.09</v>
      </c>
      <c r="U918" s="3"/>
      <c r="V918">
        <v>0</v>
      </c>
      <c r="Y918" s="3"/>
      <c r="Z918" s="5">
        <v>0</v>
      </c>
    </row>
    <row r="919" spans="1:27" hidden="1" x14ac:dyDescent="0.3">
      <c r="A919" t="s">
        <v>1205</v>
      </c>
      <c r="B919" s="3"/>
      <c r="C919" s="4"/>
      <c r="F919" t="s">
        <v>2821</v>
      </c>
      <c r="G919" t="s">
        <v>2822</v>
      </c>
      <c r="H919" t="e">
        <f>VLOOKUP(G919,'[1]CPWD List'!$C:$C,1,FALSE)</f>
        <v>#N/A</v>
      </c>
      <c r="I919" t="s">
        <v>2823</v>
      </c>
      <c r="J919" t="s">
        <v>56</v>
      </c>
      <c r="K919">
        <v>13</v>
      </c>
      <c r="L919" s="3">
        <v>6</v>
      </c>
      <c r="M919" s="3"/>
      <c r="N919" s="3">
        <v>1470</v>
      </c>
      <c r="O919" s="5">
        <v>168337.74999999997</v>
      </c>
      <c r="P919" s="3"/>
      <c r="Q919" s="3"/>
      <c r="R919" s="3"/>
      <c r="S919" s="5"/>
      <c r="T919" s="5"/>
      <c r="U919" s="3"/>
      <c r="Y919" s="3"/>
      <c r="Z919" s="5"/>
    </row>
    <row r="920" spans="1:27" hidden="1" x14ac:dyDescent="0.3">
      <c r="A920" t="s">
        <v>1205</v>
      </c>
      <c r="B920" s="3"/>
      <c r="C920" s="4"/>
      <c r="F920" t="s">
        <v>2824</v>
      </c>
      <c r="G920" t="s">
        <v>2825</v>
      </c>
      <c r="H920" t="e">
        <f>VLOOKUP(G920,'[1]CPWD List'!$C:$C,1,FALSE)</f>
        <v>#N/A</v>
      </c>
      <c r="I920" t="s">
        <v>2826</v>
      </c>
      <c r="J920" t="s">
        <v>162</v>
      </c>
      <c r="K920">
        <v>26</v>
      </c>
      <c r="L920" s="3">
        <v>10</v>
      </c>
      <c r="M920" s="3"/>
      <c r="N920" s="3">
        <v>8824</v>
      </c>
      <c r="O920" s="5">
        <v>1490529.56</v>
      </c>
      <c r="P920" s="3"/>
      <c r="Q920" s="3"/>
      <c r="R920" s="3"/>
      <c r="S920" s="5"/>
      <c r="T920" s="5"/>
      <c r="U920" s="3"/>
      <c r="Y920" s="3"/>
      <c r="Z920" s="5"/>
    </row>
    <row r="921" spans="1:27" hidden="1" x14ac:dyDescent="0.3">
      <c r="A921" t="s">
        <v>1205</v>
      </c>
      <c r="B921" s="3">
        <v>6</v>
      </c>
      <c r="C921" s="4">
        <v>55.166666666666664</v>
      </c>
      <c r="D921">
        <v>1</v>
      </c>
      <c r="E921">
        <v>0.11764705882352941</v>
      </c>
      <c r="F921" t="s">
        <v>2827</v>
      </c>
      <c r="G921" t="s">
        <v>2828</v>
      </c>
      <c r="H921" t="e">
        <f>VLOOKUP(G921,'[1]CPWD List'!$C:$C,1,FALSE)</f>
        <v>#N/A</v>
      </c>
      <c r="I921" t="s">
        <v>2829</v>
      </c>
      <c r="J921" t="s">
        <v>40</v>
      </c>
      <c r="K921">
        <v>139</v>
      </c>
      <c r="L921" s="3">
        <v>34</v>
      </c>
      <c r="M921" s="3">
        <v>4</v>
      </c>
      <c r="N921" s="3">
        <v>11147</v>
      </c>
      <c r="O921" s="5">
        <v>1859309.1800000002</v>
      </c>
      <c r="P921" s="3">
        <v>6</v>
      </c>
      <c r="Q921" s="3">
        <v>14</v>
      </c>
      <c r="R921" s="3">
        <v>14</v>
      </c>
      <c r="S921" s="5">
        <v>1257.93</v>
      </c>
      <c r="T921" s="5">
        <v>1008.8500000000001</v>
      </c>
      <c r="U921" s="3"/>
      <c r="V921">
        <v>0</v>
      </c>
      <c r="Y921" s="3"/>
      <c r="Z921" s="5">
        <v>0</v>
      </c>
    </row>
    <row r="922" spans="1:27" hidden="1" x14ac:dyDescent="0.3">
      <c r="A922" t="s">
        <v>1205</v>
      </c>
      <c r="B922" s="3">
        <v>25</v>
      </c>
      <c r="C922" s="4">
        <v>18.440000000000001</v>
      </c>
      <c r="D922">
        <v>0.88</v>
      </c>
      <c r="E922">
        <v>0.22222222222222221</v>
      </c>
      <c r="F922" t="s">
        <v>2830</v>
      </c>
      <c r="G922" t="s">
        <v>2831</v>
      </c>
      <c r="H922" t="e">
        <f>VLOOKUP(G922,'[1]CPWD List'!$C:$C,1,FALSE)</f>
        <v>#N/A</v>
      </c>
      <c r="I922" t="s">
        <v>2832</v>
      </c>
      <c r="J922" t="s">
        <v>68</v>
      </c>
      <c r="K922">
        <v>401</v>
      </c>
      <c r="L922" s="3">
        <v>45</v>
      </c>
      <c r="M922" s="3">
        <v>10</v>
      </c>
      <c r="N922" s="3">
        <v>12346</v>
      </c>
      <c r="O922" s="5">
        <v>1698023.23</v>
      </c>
      <c r="P922" s="3">
        <v>22</v>
      </c>
      <c r="Q922" s="3">
        <v>63</v>
      </c>
      <c r="R922" s="3">
        <v>53</v>
      </c>
      <c r="S922" s="5">
        <v>3729.27</v>
      </c>
      <c r="T922" s="5">
        <v>2865.2599999999998</v>
      </c>
      <c r="U922" s="3"/>
      <c r="V922">
        <v>0</v>
      </c>
      <c r="Y922" s="3"/>
      <c r="Z922" s="5">
        <v>0</v>
      </c>
    </row>
    <row r="923" spans="1:27" x14ac:dyDescent="0.3">
      <c r="A923" t="s">
        <v>1205</v>
      </c>
      <c r="B923" s="3">
        <v>133</v>
      </c>
      <c r="C923" s="4">
        <v>157.19548872180451</v>
      </c>
      <c r="D923">
        <v>0.94736842105263153</v>
      </c>
      <c r="E923">
        <v>0.32307692307692309</v>
      </c>
      <c r="F923" t="s">
        <v>2833</v>
      </c>
      <c r="G923" t="s">
        <v>2834</v>
      </c>
      <c r="H923" t="str">
        <f>VLOOKUP(G923,'[1]CPWD List'!$C:$C,1,FALSE)</f>
        <v>001-YS6-ABH</v>
      </c>
      <c r="I923" t="s">
        <v>2835</v>
      </c>
      <c r="J923" t="s">
        <v>658</v>
      </c>
      <c r="K923">
        <v>454</v>
      </c>
      <c r="L923" s="3">
        <v>65</v>
      </c>
      <c r="M923" s="3">
        <v>21</v>
      </c>
      <c r="N923" s="3">
        <v>46792</v>
      </c>
      <c r="O923" s="5">
        <v>5498683.6404999997</v>
      </c>
      <c r="P923" s="3">
        <v>126</v>
      </c>
      <c r="Q923" s="3">
        <v>308</v>
      </c>
      <c r="R923" s="3">
        <v>297</v>
      </c>
      <c r="S923" s="5">
        <v>25335.579999999998</v>
      </c>
      <c r="T923" s="5">
        <v>18934.079999999998</v>
      </c>
      <c r="U923" s="3"/>
      <c r="V923">
        <v>0</v>
      </c>
      <c r="W923">
        <v>26</v>
      </c>
      <c r="X923">
        <v>25</v>
      </c>
      <c r="Y923" s="3">
        <v>36</v>
      </c>
      <c r="Z923" s="5">
        <v>224.75410000000005</v>
      </c>
      <c r="AA923">
        <v>8.9901640000000018</v>
      </c>
    </row>
    <row r="924" spans="1:27" x14ac:dyDescent="0.3">
      <c r="A924" t="s">
        <v>1205</v>
      </c>
      <c r="B924" s="3">
        <v>40</v>
      </c>
      <c r="C924" s="4">
        <v>66.724999999999994</v>
      </c>
      <c r="D924">
        <v>1</v>
      </c>
      <c r="E924">
        <v>0.22727272727272727</v>
      </c>
      <c r="F924" t="s">
        <v>2836</v>
      </c>
      <c r="G924" t="s">
        <v>2837</v>
      </c>
      <c r="H924" t="str">
        <f>VLOOKUP(G924,'[1]CPWD List'!$C:$C,1,FALSE)</f>
        <v>001-V9D-5V2</v>
      </c>
      <c r="I924" t="s">
        <v>2838</v>
      </c>
      <c r="J924" t="s">
        <v>658</v>
      </c>
      <c r="K924">
        <v>146</v>
      </c>
      <c r="L924" s="3">
        <v>22</v>
      </c>
      <c r="M924" s="3">
        <v>5</v>
      </c>
      <c r="N924" s="3">
        <v>15243</v>
      </c>
      <c r="O924" s="5">
        <v>1893608.216</v>
      </c>
      <c r="P924" s="3">
        <v>40</v>
      </c>
      <c r="Q924" s="3">
        <v>63</v>
      </c>
      <c r="R924" s="3">
        <v>63</v>
      </c>
      <c r="S924" s="5">
        <v>6937.9500000000007</v>
      </c>
      <c r="T924" s="5">
        <v>5627.4600000000009</v>
      </c>
      <c r="U924" s="3"/>
      <c r="V924">
        <v>0</v>
      </c>
      <c r="W924">
        <v>1</v>
      </c>
      <c r="X924">
        <v>1</v>
      </c>
      <c r="Y924" s="3">
        <v>1</v>
      </c>
      <c r="Z924" s="5">
        <v>2.194</v>
      </c>
      <c r="AA924">
        <v>2.194</v>
      </c>
    </row>
    <row r="925" spans="1:27" hidden="1" x14ac:dyDescent="0.3">
      <c r="A925" t="s">
        <v>1205</v>
      </c>
      <c r="B925" s="3">
        <v>11</v>
      </c>
      <c r="C925" s="4">
        <v>28.727272727272727</v>
      </c>
      <c r="D925">
        <v>0.90909090909090906</v>
      </c>
      <c r="E925">
        <v>0.30769230769230771</v>
      </c>
      <c r="F925" t="s">
        <v>2839</v>
      </c>
      <c r="G925" t="s">
        <v>2840</v>
      </c>
      <c r="H925" t="e">
        <f>VLOOKUP(G925,'[1]CPWD List'!$C:$C,1,FALSE)</f>
        <v>#N/A</v>
      </c>
      <c r="I925" t="s">
        <v>2841</v>
      </c>
      <c r="J925" t="s">
        <v>658</v>
      </c>
      <c r="K925">
        <v>87</v>
      </c>
      <c r="L925" s="3">
        <v>13</v>
      </c>
      <c r="M925" s="3">
        <v>4</v>
      </c>
      <c r="N925" s="3">
        <v>9020</v>
      </c>
      <c r="O925" s="5">
        <v>1541540.0899999999</v>
      </c>
      <c r="P925" s="3">
        <v>10</v>
      </c>
      <c r="Q925" s="3">
        <v>27</v>
      </c>
      <c r="R925" s="3">
        <v>25</v>
      </c>
      <c r="S925" s="5">
        <v>2650.35</v>
      </c>
      <c r="T925" s="5">
        <v>1855.25</v>
      </c>
      <c r="U925" s="3"/>
      <c r="V925">
        <v>0</v>
      </c>
      <c r="Y925" s="3"/>
      <c r="Z925" s="5">
        <v>0</v>
      </c>
    </row>
    <row r="926" spans="1:27" hidden="1" x14ac:dyDescent="0.3">
      <c r="A926" t="s">
        <v>1205</v>
      </c>
      <c r="B926" s="3">
        <v>1</v>
      </c>
      <c r="C926" s="4">
        <v>32</v>
      </c>
      <c r="D926">
        <v>1</v>
      </c>
      <c r="E926">
        <v>0.16666666666666666</v>
      </c>
      <c r="F926" t="s">
        <v>2842</v>
      </c>
      <c r="G926" t="s">
        <v>2843</v>
      </c>
      <c r="H926" t="e">
        <f>VLOOKUP(G926,'[1]CPWD List'!$C:$C,1,FALSE)</f>
        <v>#N/A</v>
      </c>
      <c r="I926" t="s">
        <v>2844</v>
      </c>
      <c r="J926" t="s">
        <v>341</v>
      </c>
      <c r="K926">
        <v>118</v>
      </c>
      <c r="L926" s="3">
        <v>6</v>
      </c>
      <c r="M926" s="3">
        <v>1</v>
      </c>
      <c r="N926" s="3">
        <v>917</v>
      </c>
      <c r="O926" s="5">
        <v>117726.88</v>
      </c>
      <c r="P926" s="3">
        <v>1</v>
      </c>
      <c r="Q926" s="3">
        <v>1</v>
      </c>
      <c r="R926" s="3">
        <v>1</v>
      </c>
      <c r="S926" s="5">
        <v>50.19</v>
      </c>
      <c r="T926" s="5">
        <v>37.64</v>
      </c>
      <c r="U926" s="3"/>
      <c r="V926">
        <v>0</v>
      </c>
      <c r="Y926" s="3"/>
      <c r="Z926" s="5">
        <v>0</v>
      </c>
    </row>
    <row r="927" spans="1:27" x14ac:dyDescent="0.3">
      <c r="A927" t="s">
        <v>1205</v>
      </c>
      <c r="B927" s="3">
        <v>69</v>
      </c>
      <c r="C927" s="4">
        <v>21.594202898550726</v>
      </c>
      <c r="D927">
        <v>0.97101449275362317</v>
      </c>
      <c r="E927">
        <v>0.21186440677966101</v>
      </c>
      <c r="F927" t="s">
        <v>2845</v>
      </c>
      <c r="G927" t="s">
        <v>2846</v>
      </c>
      <c r="H927" t="str">
        <f>VLOOKUP(G927,'[1]CPWD List'!$C:$C,1,FALSE)</f>
        <v>001-59B-GRS</v>
      </c>
      <c r="I927" t="s">
        <v>2847</v>
      </c>
      <c r="J927" t="s">
        <v>186</v>
      </c>
      <c r="K927">
        <v>1111</v>
      </c>
      <c r="L927" s="3">
        <v>118</v>
      </c>
      <c r="M927" s="3">
        <v>25</v>
      </c>
      <c r="N927" s="3">
        <v>33681</v>
      </c>
      <c r="O927" s="5">
        <v>3888561.0199999996</v>
      </c>
      <c r="P927" s="3">
        <v>67</v>
      </c>
      <c r="Q927" s="3">
        <v>124</v>
      </c>
      <c r="R927" s="3">
        <v>114</v>
      </c>
      <c r="S927" s="5">
        <v>15464.630000000003</v>
      </c>
      <c r="T927" s="5">
        <v>12951.23</v>
      </c>
      <c r="U927" s="3"/>
      <c r="V927">
        <v>0</v>
      </c>
      <c r="W927">
        <v>5</v>
      </c>
      <c r="X927">
        <v>5</v>
      </c>
      <c r="Y927" s="3">
        <v>7</v>
      </c>
      <c r="Z927" s="5">
        <v>39.440200000000004</v>
      </c>
      <c r="AA927">
        <v>7.8880400000000011</v>
      </c>
    </row>
    <row r="928" spans="1:27" hidden="1" x14ac:dyDescent="0.3">
      <c r="A928" t="s">
        <v>1205</v>
      </c>
      <c r="B928" s="3"/>
      <c r="C928" s="4"/>
      <c r="F928" t="s">
        <v>2848</v>
      </c>
      <c r="G928" t="s">
        <v>2849</v>
      </c>
      <c r="H928" t="e">
        <f>VLOOKUP(G928,'[1]CPWD List'!$C:$C,1,FALSE)</f>
        <v>#N/A</v>
      </c>
      <c r="I928" t="s">
        <v>2850</v>
      </c>
      <c r="J928" t="s">
        <v>85</v>
      </c>
      <c r="K928">
        <v>90</v>
      </c>
      <c r="L928" s="3">
        <v>4</v>
      </c>
      <c r="M928" s="3"/>
      <c r="N928" s="3">
        <v>238</v>
      </c>
      <c r="O928" s="5">
        <v>41656.240000000005</v>
      </c>
      <c r="P928" s="3"/>
      <c r="Q928" s="3"/>
      <c r="R928" s="3"/>
      <c r="S928" s="5"/>
      <c r="T928" s="5"/>
      <c r="U928" s="3"/>
      <c r="Y928" s="3"/>
      <c r="Z928" s="5"/>
    </row>
    <row r="929" spans="1:27" hidden="1" x14ac:dyDescent="0.3">
      <c r="A929" t="s">
        <v>1205</v>
      </c>
      <c r="B929" s="3">
        <v>1</v>
      </c>
      <c r="C929" s="4">
        <v>198</v>
      </c>
      <c r="E929">
        <v>5.2631578947368418E-2</v>
      </c>
      <c r="F929" t="s">
        <v>2851</v>
      </c>
      <c r="G929" t="s">
        <v>2852</v>
      </c>
      <c r="H929" t="e">
        <f>VLOOKUP(G929,'[1]CPWD List'!$C:$C,1,FALSE)</f>
        <v>#N/A</v>
      </c>
      <c r="I929" t="s">
        <v>2853</v>
      </c>
      <c r="J929" t="s">
        <v>75</v>
      </c>
      <c r="K929">
        <v>81</v>
      </c>
      <c r="L929" s="3">
        <v>19</v>
      </c>
      <c r="M929" s="3">
        <v>1</v>
      </c>
      <c r="N929" s="3">
        <v>8095</v>
      </c>
      <c r="O929" s="5">
        <v>1009001.9799999999</v>
      </c>
      <c r="P929" s="3"/>
      <c r="Q929" s="3">
        <v>1</v>
      </c>
      <c r="R929" s="3">
        <v>0</v>
      </c>
      <c r="S929" s="5">
        <v>0</v>
      </c>
      <c r="T929" s="5">
        <v>0</v>
      </c>
      <c r="U929" s="3"/>
      <c r="V929">
        <v>0</v>
      </c>
      <c r="Y929" s="3"/>
      <c r="Z929" s="5"/>
    </row>
    <row r="930" spans="1:27" hidden="1" x14ac:dyDescent="0.3">
      <c r="A930" t="s">
        <v>1205</v>
      </c>
      <c r="B930" s="3">
        <v>5</v>
      </c>
      <c r="C930" s="4">
        <v>29.8</v>
      </c>
      <c r="D930">
        <v>0.2</v>
      </c>
      <c r="E930">
        <v>0.33333333333333331</v>
      </c>
      <c r="F930" t="s">
        <v>2854</v>
      </c>
      <c r="G930" t="s">
        <v>2855</v>
      </c>
      <c r="H930" t="e">
        <f>VLOOKUP(G930,'[1]CPWD List'!$C:$C,1,FALSE)</f>
        <v>#N/A</v>
      </c>
      <c r="I930" t="s">
        <v>2856</v>
      </c>
      <c r="J930" t="s">
        <v>30</v>
      </c>
      <c r="K930">
        <v>23</v>
      </c>
      <c r="L930" s="3">
        <v>6</v>
      </c>
      <c r="M930" s="3">
        <v>2</v>
      </c>
      <c r="N930" s="3">
        <v>2449</v>
      </c>
      <c r="O930" s="5">
        <v>245640.73000000004</v>
      </c>
      <c r="P930" s="3">
        <v>1</v>
      </c>
      <c r="Q930" s="3">
        <v>40</v>
      </c>
      <c r="R930" s="3">
        <v>1</v>
      </c>
      <c r="S930" s="5">
        <v>54.61</v>
      </c>
      <c r="T930" s="5">
        <v>42.33</v>
      </c>
      <c r="U930" s="3"/>
      <c r="V930">
        <v>0</v>
      </c>
      <c r="Y930" s="3"/>
      <c r="Z930" s="5">
        <v>0</v>
      </c>
    </row>
    <row r="931" spans="1:27" hidden="1" x14ac:dyDescent="0.3">
      <c r="A931" t="s">
        <v>1205</v>
      </c>
      <c r="B931" s="3">
        <v>6</v>
      </c>
      <c r="C931" s="4">
        <v>2.5</v>
      </c>
      <c r="D931">
        <v>1</v>
      </c>
      <c r="E931">
        <v>0.4</v>
      </c>
      <c r="F931" t="s">
        <v>2857</v>
      </c>
      <c r="G931" t="s">
        <v>2858</v>
      </c>
      <c r="H931" t="e">
        <f>VLOOKUP(G931,'[1]CPWD List'!$C:$C,1,FALSE)</f>
        <v>#N/A</v>
      </c>
      <c r="I931" t="s">
        <v>2859</v>
      </c>
      <c r="J931" t="s">
        <v>30</v>
      </c>
      <c r="K931">
        <v>15</v>
      </c>
      <c r="L931" s="3">
        <v>5</v>
      </c>
      <c r="M931" s="3">
        <v>2</v>
      </c>
      <c r="N931" s="3">
        <v>2031</v>
      </c>
      <c r="O931" s="5">
        <v>307465.20000000007</v>
      </c>
      <c r="P931" s="3">
        <v>6</v>
      </c>
      <c r="Q931" s="3">
        <v>11</v>
      </c>
      <c r="R931" s="3">
        <v>11</v>
      </c>
      <c r="S931" s="5">
        <v>554.04</v>
      </c>
      <c r="T931" s="5">
        <v>461.67999999999995</v>
      </c>
      <c r="U931" s="3"/>
      <c r="V931">
        <v>0</v>
      </c>
      <c r="Y931" s="3"/>
      <c r="Z931" s="5">
        <v>0</v>
      </c>
    </row>
    <row r="932" spans="1:27" hidden="1" x14ac:dyDescent="0.3">
      <c r="A932" t="s">
        <v>1205</v>
      </c>
      <c r="B932" s="3">
        <v>12</v>
      </c>
      <c r="C932" s="4">
        <v>534.16666666666663</v>
      </c>
      <c r="D932">
        <v>1</v>
      </c>
      <c r="E932">
        <v>0.36363636363636365</v>
      </c>
      <c r="F932" t="s">
        <v>2860</v>
      </c>
      <c r="G932" t="s">
        <v>2861</v>
      </c>
      <c r="H932" t="e">
        <f>VLOOKUP(G932,'[1]CPWD List'!$C:$C,1,FALSE)</f>
        <v>#N/A</v>
      </c>
      <c r="I932" t="s">
        <v>2862</v>
      </c>
      <c r="J932" t="s">
        <v>60</v>
      </c>
      <c r="K932">
        <v>47</v>
      </c>
      <c r="L932" s="3">
        <v>11</v>
      </c>
      <c r="M932" s="3">
        <v>4</v>
      </c>
      <c r="N932" s="3">
        <v>2262</v>
      </c>
      <c r="O932" s="5">
        <v>283180.28999999998</v>
      </c>
      <c r="P932" s="3">
        <v>12</v>
      </c>
      <c r="Q932" s="3">
        <v>25</v>
      </c>
      <c r="R932" s="3">
        <v>25</v>
      </c>
      <c r="S932" s="5">
        <v>1521.21</v>
      </c>
      <c r="T932" s="5">
        <v>1215.3800000000001</v>
      </c>
      <c r="U932" s="3"/>
      <c r="V932">
        <v>0</v>
      </c>
      <c r="Y932" s="3"/>
      <c r="Z932" s="5">
        <v>0</v>
      </c>
    </row>
    <row r="933" spans="1:27" x14ac:dyDescent="0.3">
      <c r="A933" t="s">
        <v>1205</v>
      </c>
      <c r="B933" s="3">
        <v>72</v>
      </c>
      <c r="C933" s="4">
        <v>32.166666666666664</v>
      </c>
      <c r="D933">
        <v>0.93055555555555558</v>
      </c>
      <c r="E933">
        <v>0.33333333333333331</v>
      </c>
      <c r="F933" t="s">
        <v>2863</v>
      </c>
      <c r="G933" t="s">
        <v>2864</v>
      </c>
      <c r="H933" t="str">
        <f>VLOOKUP(G933,'[1]CPWD List'!$C:$C,1,FALSE)</f>
        <v>001-92S-R1H</v>
      </c>
      <c r="I933" t="s">
        <v>2865</v>
      </c>
      <c r="J933" t="s">
        <v>75</v>
      </c>
      <c r="K933">
        <v>348</v>
      </c>
      <c r="L933" s="3">
        <v>48</v>
      </c>
      <c r="M933" s="3">
        <v>16</v>
      </c>
      <c r="N933" s="3">
        <v>27716</v>
      </c>
      <c r="O933" s="5">
        <v>3311736.7994999997</v>
      </c>
      <c r="P933" s="3">
        <v>67</v>
      </c>
      <c r="Q933" s="3">
        <v>249</v>
      </c>
      <c r="R933" s="3">
        <v>239</v>
      </c>
      <c r="S933" s="5">
        <v>14828.248</v>
      </c>
      <c r="T933" s="5">
        <v>12049.38</v>
      </c>
      <c r="U933" s="3"/>
      <c r="V933">
        <v>0</v>
      </c>
      <c r="W933">
        <v>17</v>
      </c>
      <c r="X933">
        <v>17</v>
      </c>
      <c r="Y933" s="3">
        <v>31</v>
      </c>
      <c r="Z933" s="5">
        <v>160.82130000000001</v>
      </c>
      <c r="AA933">
        <v>9.4600764705882359</v>
      </c>
    </row>
    <row r="934" spans="1:27" x14ac:dyDescent="0.3">
      <c r="A934" t="s">
        <v>1205</v>
      </c>
      <c r="B934" s="3">
        <v>132</v>
      </c>
      <c r="C934" s="4">
        <v>60.742424242424242</v>
      </c>
      <c r="D934">
        <v>0.93939393939393945</v>
      </c>
      <c r="E934">
        <v>0.38297872340425532</v>
      </c>
      <c r="F934" t="s">
        <v>2866</v>
      </c>
      <c r="G934" t="s">
        <v>2867</v>
      </c>
      <c r="H934" t="str">
        <f>VLOOKUP(G934,'[1]CPWD List'!$C:$C,1,FALSE)</f>
        <v>001-DN5-2T5</v>
      </c>
      <c r="I934" t="s">
        <v>2868</v>
      </c>
      <c r="J934" t="s">
        <v>75</v>
      </c>
      <c r="K934">
        <v>414</v>
      </c>
      <c r="L934" s="3">
        <v>94</v>
      </c>
      <c r="M934" s="3">
        <v>36</v>
      </c>
      <c r="N934" s="3">
        <v>59500</v>
      </c>
      <c r="O934" s="5">
        <v>7575069.7239999995</v>
      </c>
      <c r="P934" s="3">
        <v>124</v>
      </c>
      <c r="Q934" s="3">
        <v>481</v>
      </c>
      <c r="R934" s="3">
        <v>447</v>
      </c>
      <c r="S934" s="5">
        <v>37636.332999999991</v>
      </c>
      <c r="T934" s="5">
        <v>32129.600000000002</v>
      </c>
      <c r="U934" s="3"/>
      <c r="V934">
        <v>0</v>
      </c>
      <c r="W934">
        <v>35</v>
      </c>
      <c r="X934">
        <v>33</v>
      </c>
      <c r="Y934" s="3">
        <v>83</v>
      </c>
      <c r="Z934" s="5">
        <v>615.6866</v>
      </c>
      <c r="AA934">
        <v>18.657169696969696</v>
      </c>
    </row>
    <row r="935" spans="1:27" x14ac:dyDescent="0.3">
      <c r="A935" t="s">
        <v>1205</v>
      </c>
      <c r="B935" s="3">
        <v>162</v>
      </c>
      <c r="C935" s="4">
        <v>3.7839506172839505</v>
      </c>
      <c r="D935">
        <v>0.98148148148148151</v>
      </c>
      <c r="E935">
        <v>0.2283464566929134</v>
      </c>
      <c r="F935" t="s">
        <v>2869</v>
      </c>
      <c r="G935" t="s">
        <v>2870</v>
      </c>
      <c r="H935" t="str">
        <f>VLOOKUP(G935,'[1]CPWD List'!$C:$C,1,FALSE)</f>
        <v>001-LX0-G5K</v>
      </c>
      <c r="I935" t="s">
        <v>2871</v>
      </c>
      <c r="J935" t="s">
        <v>75</v>
      </c>
      <c r="K935">
        <v>620</v>
      </c>
      <c r="L935" s="3">
        <v>127</v>
      </c>
      <c r="M935" s="3">
        <v>29</v>
      </c>
      <c r="N935" s="3">
        <v>76329</v>
      </c>
      <c r="O935" s="5">
        <v>10094771.518499998</v>
      </c>
      <c r="P935" s="3">
        <v>159</v>
      </c>
      <c r="Q935" s="3">
        <v>336</v>
      </c>
      <c r="R935" s="3">
        <v>330</v>
      </c>
      <c r="S935" s="5">
        <v>44614.840000000004</v>
      </c>
      <c r="T935" s="5">
        <v>36313.29340000001</v>
      </c>
      <c r="U935" s="3">
        <v>2</v>
      </c>
      <c r="V935">
        <v>177.79000000000002</v>
      </c>
      <c r="W935">
        <v>13</v>
      </c>
      <c r="X935">
        <v>12</v>
      </c>
      <c r="Y935" s="3">
        <v>29</v>
      </c>
      <c r="Z935" s="5">
        <v>138.99160000000001</v>
      </c>
      <c r="AA935">
        <v>11.582633333333334</v>
      </c>
    </row>
    <row r="936" spans="1:27" hidden="1" x14ac:dyDescent="0.3">
      <c r="A936" t="s">
        <v>1205</v>
      </c>
      <c r="B936" s="3">
        <v>3</v>
      </c>
      <c r="C936" s="4">
        <v>0</v>
      </c>
      <c r="E936">
        <v>0.33333333333333331</v>
      </c>
      <c r="F936" t="s">
        <v>2872</v>
      </c>
      <c r="G936" t="s">
        <v>2873</v>
      </c>
      <c r="H936" t="e">
        <f>VLOOKUP(G936,'[1]CPWD List'!$C:$C,1,FALSE)</f>
        <v>#N/A</v>
      </c>
      <c r="I936" t="s">
        <v>2874</v>
      </c>
      <c r="J936" t="s">
        <v>145</v>
      </c>
      <c r="K936">
        <v>72</v>
      </c>
      <c r="L936" s="3">
        <v>9</v>
      </c>
      <c r="M936" s="3">
        <v>3</v>
      </c>
      <c r="N936" s="3">
        <v>3949</v>
      </c>
      <c r="O936" s="5">
        <v>508967.10000000009</v>
      </c>
      <c r="P936" s="3"/>
      <c r="Q936" s="3">
        <v>4</v>
      </c>
      <c r="R936" s="3">
        <v>0</v>
      </c>
      <c r="S936" s="5">
        <v>0</v>
      </c>
      <c r="T936" s="5">
        <v>0</v>
      </c>
      <c r="U936" s="3"/>
      <c r="V936">
        <v>0</v>
      </c>
      <c r="Y936" s="3"/>
      <c r="Z936" s="5"/>
    </row>
    <row r="937" spans="1:27" hidden="1" x14ac:dyDescent="0.3">
      <c r="A937" t="s">
        <v>1205</v>
      </c>
      <c r="B937" s="3">
        <v>1</v>
      </c>
      <c r="C937" s="4">
        <v>805</v>
      </c>
      <c r="E937">
        <v>0.14285714285714285</v>
      </c>
      <c r="F937" t="s">
        <v>2875</v>
      </c>
      <c r="G937" t="s">
        <v>2876</v>
      </c>
      <c r="H937" t="e">
        <f>VLOOKUP(G937,'[1]CPWD List'!$C:$C,1,FALSE)</f>
        <v>#N/A</v>
      </c>
      <c r="I937" t="s">
        <v>2877</v>
      </c>
      <c r="J937" t="s">
        <v>68</v>
      </c>
      <c r="K937">
        <v>43</v>
      </c>
      <c r="L937" s="3">
        <v>7</v>
      </c>
      <c r="M937" s="3">
        <v>1</v>
      </c>
      <c r="N937" s="3">
        <v>667</v>
      </c>
      <c r="O937" s="5">
        <v>91963.929999999978</v>
      </c>
      <c r="P937" s="3"/>
      <c r="Q937" s="3">
        <v>3</v>
      </c>
      <c r="R937" s="3">
        <v>0</v>
      </c>
      <c r="S937" s="5">
        <v>0</v>
      </c>
      <c r="T937" s="5">
        <v>0</v>
      </c>
      <c r="U937" s="3"/>
      <c r="V937">
        <v>0</v>
      </c>
      <c r="Y937" s="3"/>
      <c r="Z937" s="5"/>
    </row>
    <row r="938" spans="1:27" hidden="1" x14ac:dyDescent="0.3">
      <c r="A938" t="s">
        <v>1205</v>
      </c>
      <c r="B938" s="3">
        <v>26</v>
      </c>
      <c r="C938" s="4">
        <v>36.384615384615387</v>
      </c>
      <c r="D938">
        <v>0.92307692307692313</v>
      </c>
      <c r="E938">
        <v>0.30434782608695654</v>
      </c>
      <c r="F938" t="s">
        <v>2878</v>
      </c>
      <c r="G938" t="s">
        <v>2879</v>
      </c>
      <c r="H938" t="e">
        <f>VLOOKUP(G938,'[1]CPWD List'!$C:$C,1,FALSE)</f>
        <v>#N/A</v>
      </c>
      <c r="I938" t="s">
        <v>2880</v>
      </c>
      <c r="J938" t="s">
        <v>110</v>
      </c>
      <c r="K938">
        <v>87</v>
      </c>
      <c r="L938" s="3">
        <v>23</v>
      </c>
      <c r="M938" s="3">
        <v>7</v>
      </c>
      <c r="N938" s="3">
        <v>13726</v>
      </c>
      <c r="O938" s="5">
        <v>1597076.9499999997</v>
      </c>
      <c r="P938" s="3">
        <v>24</v>
      </c>
      <c r="Q938" s="3">
        <v>47</v>
      </c>
      <c r="R938" s="3">
        <v>44</v>
      </c>
      <c r="S938" s="5">
        <v>4133.1099999999997</v>
      </c>
      <c r="T938" s="5">
        <v>3342.6400000000003</v>
      </c>
      <c r="U938" s="3"/>
      <c r="V938">
        <v>0</v>
      </c>
      <c r="Y938" s="3"/>
      <c r="Z938" s="5">
        <v>0</v>
      </c>
    </row>
    <row r="939" spans="1:27" hidden="1" x14ac:dyDescent="0.3">
      <c r="A939" t="s">
        <v>1205</v>
      </c>
      <c r="B939" s="3">
        <v>21</v>
      </c>
      <c r="C939" s="4">
        <v>34.238095238095241</v>
      </c>
      <c r="D939">
        <v>0.90476190476190477</v>
      </c>
      <c r="E939">
        <v>0.18367346938775511</v>
      </c>
      <c r="F939" t="s">
        <v>2881</v>
      </c>
      <c r="G939" t="s">
        <v>2882</v>
      </c>
      <c r="H939" t="e">
        <f>VLOOKUP(G939,'[1]CPWD List'!$C:$C,1,FALSE)</f>
        <v>#N/A</v>
      </c>
      <c r="I939" t="s">
        <v>2883</v>
      </c>
      <c r="J939" t="s">
        <v>60</v>
      </c>
      <c r="K939">
        <v>261</v>
      </c>
      <c r="L939" s="3">
        <v>49</v>
      </c>
      <c r="M939" s="3">
        <v>9</v>
      </c>
      <c r="N939" s="3">
        <v>18932</v>
      </c>
      <c r="O939" s="5">
        <v>2272587.5699999998</v>
      </c>
      <c r="P939" s="3">
        <v>19</v>
      </c>
      <c r="Q939" s="3">
        <v>38</v>
      </c>
      <c r="R939" s="3">
        <v>35</v>
      </c>
      <c r="S939" s="5">
        <v>3077.72</v>
      </c>
      <c r="T939" s="5">
        <v>2540.35</v>
      </c>
      <c r="U939" s="3"/>
      <c r="V939">
        <v>0</v>
      </c>
      <c r="Y939" s="3"/>
      <c r="Z939" s="5">
        <v>0</v>
      </c>
    </row>
    <row r="940" spans="1:27" hidden="1" x14ac:dyDescent="0.3">
      <c r="A940" t="s">
        <v>1205</v>
      </c>
      <c r="B940" s="3">
        <v>2</v>
      </c>
      <c r="C940" s="4">
        <v>699</v>
      </c>
      <c r="D940">
        <v>1</v>
      </c>
      <c r="E940">
        <v>0.15384615384615385</v>
      </c>
      <c r="F940" t="s">
        <v>2884</v>
      </c>
      <c r="G940" t="s">
        <v>2885</v>
      </c>
      <c r="H940" t="e">
        <f>VLOOKUP(G940,'[1]CPWD List'!$C:$C,1,FALSE)</f>
        <v>#N/A</v>
      </c>
      <c r="I940" t="s">
        <v>2886</v>
      </c>
      <c r="J940" t="s">
        <v>60</v>
      </c>
      <c r="K940">
        <v>90</v>
      </c>
      <c r="L940" s="3">
        <v>13</v>
      </c>
      <c r="M940" s="3">
        <v>2</v>
      </c>
      <c r="N940" s="3">
        <v>3643</v>
      </c>
      <c r="O940" s="5">
        <v>485355.76999999996</v>
      </c>
      <c r="P940" s="3">
        <v>2</v>
      </c>
      <c r="Q940" s="3">
        <v>10</v>
      </c>
      <c r="R940" s="3">
        <v>10</v>
      </c>
      <c r="S940" s="5">
        <v>748.92000000000007</v>
      </c>
      <c r="T940" s="5">
        <v>641.68000000000018</v>
      </c>
      <c r="U940" s="3"/>
      <c r="V940">
        <v>0</v>
      </c>
      <c r="Y940" s="3"/>
      <c r="Z940" s="5">
        <v>0</v>
      </c>
    </row>
    <row r="941" spans="1:27" x14ac:dyDescent="0.3">
      <c r="A941" t="s">
        <v>1205</v>
      </c>
      <c r="B941" s="3">
        <v>26</v>
      </c>
      <c r="C941" s="4">
        <v>126.19230769230769</v>
      </c>
      <c r="D941">
        <v>0.96153846153846156</v>
      </c>
      <c r="E941">
        <v>0.11764705882352941</v>
      </c>
      <c r="F941" t="s">
        <v>2887</v>
      </c>
      <c r="G941" t="s">
        <v>2888</v>
      </c>
      <c r="H941" t="str">
        <f>VLOOKUP(G941,'[1]CPWD List'!$C:$C,1,FALSE)</f>
        <v>001-UN7-HVH</v>
      </c>
      <c r="I941" t="s">
        <v>629</v>
      </c>
      <c r="J941" t="s">
        <v>206</v>
      </c>
      <c r="K941">
        <v>317</v>
      </c>
      <c r="L941" s="3">
        <v>17</v>
      </c>
      <c r="M941" s="3">
        <v>2</v>
      </c>
      <c r="N941" s="3">
        <v>9472</v>
      </c>
      <c r="O941" s="5">
        <v>1071508.6640000001</v>
      </c>
      <c r="P941" s="3">
        <v>25</v>
      </c>
      <c r="Q941" s="3">
        <v>93</v>
      </c>
      <c r="R941" s="3">
        <v>88</v>
      </c>
      <c r="S941" s="5">
        <v>9204.92</v>
      </c>
      <c r="T941" s="5">
        <v>8218.869999999999</v>
      </c>
      <c r="U941" s="3"/>
      <c r="V941">
        <v>0</v>
      </c>
      <c r="W941">
        <v>7</v>
      </c>
      <c r="X941">
        <v>6</v>
      </c>
      <c r="Y941" s="3">
        <v>9</v>
      </c>
      <c r="Z941" s="5">
        <v>96.711199999999991</v>
      </c>
      <c r="AA941">
        <v>16.118533333333332</v>
      </c>
    </row>
    <row r="942" spans="1:27" x14ac:dyDescent="0.3">
      <c r="A942" t="s">
        <v>1205</v>
      </c>
      <c r="B942" s="3">
        <v>67</v>
      </c>
      <c r="C942" s="4">
        <v>80.358208955223887</v>
      </c>
      <c r="D942">
        <v>0.92537313432835822</v>
      </c>
      <c r="E942">
        <v>0.35897435897435898</v>
      </c>
      <c r="F942" t="s">
        <v>2889</v>
      </c>
      <c r="G942" t="s">
        <v>2890</v>
      </c>
      <c r="H942" t="str">
        <f>VLOOKUP(G942,'[1]CPWD List'!$C:$C,1,FALSE)</f>
        <v>001-EM0-LST</v>
      </c>
      <c r="I942" t="s">
        <v>2891</v>
      </c>
      <c r="J942" t="s">
        <v>118</v>
      </c>
      <c r="K942">
        <v>480</v>
      </c>
      <c r="L942" s="3">
        <v>39</v>
      </c>
      <c r="M942" s="3">
        <v>14</v>
      </c>
      <c r="N942" s="3">
        <v>19622</v>
      </c>
      <c r="O942" s="5">
        <v>2234816.7820000001</v>
      </c>
      <c r="P942" s="3">
        <v>62</v>
      </c>
      <c r="Q942" s="3">
        <v>323</v>
      </c>
      <c r="R942" s="3">
        <v>298</v>
      </c>
      <c r="S942" s="5">
        <v>32166.929999999989</v>
      </c>
      <c r="T942" s="5">
        <v>30888.09</v>
      </c>
      <c r="U942" s="3"/>
      <c r="V942">
        <v>0</v>
      </c>
      <c r="W942">
        <v>16</v>
      </c>
      <c r="X942">
        <v>11</v>
      </c>
      <c r="Y942" s="3">
        <v>30</v>
      </c>
      <c r="Z942" s="5">
        <v>178.98830000000001</v>
      </c>
      <c r="AA942">
        <v>16.271663636363638</v>
      </c>
    </row>
    <row r="943" spans="1:27" hidden="1" x14ac:dyDescent="0.3">
      <c r="A943" t="s">
        <v>1205</v>
      </c>
      <c r="B943" s="3">
        <v>5</v>
      </c>
      <c r="C943" s="4">
        <v>23.4</v>
      </c>
      <c r="D943">
        <v>1</v>
      </c>
      <c r="E943">
        <v>0.2857142857142857</v>
      </c>
      <c r="F943" t="s">
        <v>2892</v>
      </c>
      <c r="G943" t="s">
        <v>2893</v>
      </c>
      <c r="H943" t="e">
        <f>VLOOKUP(G943,'[1]CPWD List'!$C:$C,1,FALSE)</f>
        <v>#N/A</v>
      </c>
      <c r="I943" t="s">
        <v>2894</v>
      </c>
      <c r="J943" t="s">
        <v>85</v>
      </c>
      <c r="K943">
        <v>77</v>
      </c>
      <c r="L943" s="3">
        <v>7</v>
      </c>
      <c r="M943" s="3">
        <v>2</v>
      </c>
      <c r="N943" s="3">
        <v>2279</v>
      </c>
      <c r="O943" s="5">
        <v>236861.48</v>
      </c>
      <c r="P943" s="3">
        <v>5</v>
      </c>
      <c r="Q943" s="3">
        <v>14</v>
      </c>
      <c r="R943" s="3">
        <v>14</v>
      </c>
      <c r="S943" s="5">
        <v>1387.44</v>
      </c>
      <c r="T943" s="5">
        <v>1156.1999999999998</v>
      </c>
      <c r="U943" s="3"/>
      <c r="V943">
        <v>0</v>
      </c>
      <c r="Y943" s="3"/>
      <c r="Z943" s="5">
        <v>0</v>
      </c>
    </row>
    <row r="944" spans="1:27" hidden="1" x14ac:dyDescent="0.3">
      <c r="A944" t="s">
        <v>1205</v>
      </c>
      <c r="B944" s="3">
        <v>6</v>
      </c>
      <c r="C944" s="4">
        <v>32.5</v>
      </c>
      <c r="D944">
        <v>0.83333333333333337</v>
      </c>
      <c r="E944">
        <v>0.4</v>
      </c>
      <c r="F944" t="s">
        <v>2895</v>
      </c>
      <c r="G944" t="s">
        <v>2896</v>
      </c>
      <c r="H944" t="e">
        <f>VLOOKUP(G944,'[1]CPWD List'!$C:$C,1,FALSE)</f>
        <v>#N/A</v>
      </c>
      <c r="I944" t="s">
        <v>2897</v>
      </c>
      <c r="J944" t="s">
        <v>56</v>
      </c>
      <c r="K944">
        <v>69</v>
      </c>
      <c r="L944" s="3">
        <v>10</v>
      </c>
      <c r="M944" s="3">
        <v>4</v>
      </c>
      <c r="N944" s="3">
        <v>3434</v>
      </c>
      <c r="O944" s="5">
        <v>365991.33999999997</v>
      </c>
      <c r="P944" s="3">
        <v>5</v>
      </c>
      <c r="Q944" s="3">
        <v>11</v>
      </c>
      <c r="R944" s="3">
        <v>10</v>
      </c>
      <c r="S944" s="5">
        <v>1014.14</v>
      </c>
      <c r="T944" s="5">
        <v>807.57999999999993</v>
      </c>
      <c r="U944" s="3"/>
      <c r="V944">
        <v>0</v>
      </c>
      <c r="Y944" s="3"/>
      <c r="Z944" s="5">
        <v>0</v>
      </c>
    </row>
    <row r="945" spans="1:27" x14ac:dyDescent="0.3">
      <c r="A945" t="s">
        <v>1205</v>
      </c>
      <c r="B945" s="3">
        <v>29</v>
      </c>
      <c r="C945" s="4">
        <v>45.655172413793103</v>
      </c>
      <c r="D945">
        <v>1</v>
      </c>
      <c r="E945">
        <v>0.2</v>
      </c>
      <c r="F945" t="s">
        <v>2898</v>
      </c>
      <c r="G945" t="s">
        <v>2899</v>
      </c>
      <c r="H945" t="str">
        <f>VLOOKUP(G945,'[1]CPWD List'!$C:$C,1,FALSE)</f>
        <v>001-3CY-TFM</v>
      </c>
      <c r="I945" t="s">
        <v>2900</v>
      </c>
      <c r="J945" t="s">
        <v>89</v>
      </c>
      <c r="K945">
        <v>478</v>
      </c>
      <c r="L945" s="3">
        <v>55</v>
      </c>
      <c r="M945" s="3">
        <v>11</v>
      </c>
      <c r="N945" s="3">
        <v>24379</v>
      </c>
      <c r="O945" s="5">
        <v>3203971.96</v>
      </c>
      <c r="P945" s="3">
        <v>29</v>
      </c>
      <c r="Q945" s="3">
        <v>59</v>
      </c>
      <c r="R945" s="3">
        <v>53</v>
      </c>
      <c r="S945" s="5">
        <v>8521.380000000001</v>
      </c>
      <c r="T945" s="5">
        <v>7337.83</v>
      </c>
      <c r="U945" s="3"/>
      <c r="V945">
        <v>0</v>
      </c>
      <c r="W945">
        <v>5</v>
      </c>
      <c r="X945">
        <v>5</v>
      </c>
      <c r="Y945" s="3">
        <v>22</v>
      </c>
      <c r="Z945" s="5">
        <v>50.3596</v>
      </c>
      <c r="AA945">
        <v>10.07192</v>
      </c>
    </row>
    <row r="946" spans="1:27" hidden="1" x14ac:dyDescent="0.3">
      <c r="A946" t="s">
        <v>1205</v>
      </c>
      <c r="B946" s="3"/>
      <c r="C946" s="4"/>
      <c r="F946" t="s">
        <v>2901</v>
      </c>
      <c r="G946" t="s">
        <v>2902</v>
      </c>
      <c r="H946" t="e">
        <f>VLOOKUP(G946,'[1]CPWD List'!$C:$C,1,FALSE)</f>
        <v>#N/A</v>
      </c>
      <c r="I946" t="s">
        <v>2903</v>
      </c>
      <c r="J946" t="s">
        <v>1071</v>
      </c>
      <c r="K946">
        <v>83</v>
      </c>
      <c r="L946" s="3">
        <v>6</v>
      </c>
      <c r="M946" s="3"/>
      <c r="N946" s="3">
        <v>3159</v>
      </c>
      <c r="O946" s="5">
        <v>470025.81000000006</v>
      </c>
      <c r="P946" s="3"/>
      <c r="Q946" s="3"/>
      <c r="R946" s="3"/>
      <c r="S946" s="5"/>
      <c r="T946" s="5"/>
      <c r="U946" s="3"/>
      <c r="Y946" s="3"/>
      <c r="Z946" s="5"/>
    </row>
    <row r="947" spans="1:27" hidden="1" x14ac:dyDescent="0.3">
      <c r="A947" t="s">
        <v>1205</v>
      </c>
      <c r="B947" s="3">
        <v>1</v>
      </c>
      <c r="C947" s="4">
        <v>0</v>
      </c>
      <c r="E947">
        <v>0.1</v>
      </c>
      <c r="F947" t="s">
        <v>2904</v>
      </c>
      <c r="G947" t="s">
        <v>2905</v>
      </c>
      <c r="H947" t="e">
        <f>VLOOKUP(G947,'[1]CPWD List'!$C:$C,1,FALSE)</f>
        <v>#N/A</v>
      </c>
      <c r="I947" t="s">
        <v>2906</v>
      </c>
      <c r="J947" t="s">
        <v>48</v>
      </c>
      <c r="K947">
        <v>74</v>
      </c>
      <c r="L947" s="3">
        <v>10</v>
      </c>
      <c r="M947" s="3">
        <v>1</v>
      </c>
      <c r="N947" s="3">
        <v>2443</v>
      </c>
      <c r="O947" s="5">
        <v>280794.58999999997</v>
      </c>
      <c r="P947" s="3"/>
      <c r="Q947" s="3">
        <v>1</v>
      </c>
      <c r="R947" s="3">
        <v>0</v>
      </c>
      <c r="S947" s="5">
        <v>0</v>
      </c>
      <c r="T947" s="5">
        <v>0</v>
      </c>
      <c r="U947" s="3"/>
      <c r="V947">
        <v>0</v>
      </c>
      <c r="Y947" s="3"/>
      <c r="Z947" s="5"/>
    </row>
    <row r="948" spans="1:27" hidden="1" x14ac:dyDescent="0.3">
      <c r="A948" t="s">
        <v>1205</v>
      </c>
      <c r="B948" s="3">
        <v>4</v>
      </c>
      <c r="C948" s="4">
        <v>7.75</v>
      </c>
      <c r="D948">
        <v>0.5</v>
      </c>
      <c r="E948">
        <v>0.125</v>
      </c>
      <c r="F948" t="s">
        <v>2907</v>
      </c>
      <c r="G948" t="s">
        <v>2908</v>
      </c>
      <c r="H948" t="e">
        <f>VLOOKUP(G948,'[1]CPWD List'!$C:$C,1,FALSE)</f>
        <v>#N/A</v>
      </c>
      <c r="I948" t="s">
        <v>2909</v>
      </c>
      <c r="J948" t="s">
        <v>199</v>
      </c>
      <c r="K948">
        <v>72</v>
      </c>
      <c r="L948" s="3">
        <v>16</v>
      </c>
      <c r="M948" s="3">
        <v>2</v>
      </c>
      <c r="N948" s="3">
        <v>6895</v>
      </c>
      <c r="O948" s="5">
        <v>647483.29000000015</v>
      </c>
      <c r="P948" s="3">
        <v>2</v>
      </c>
      <c r="Q948" s="3">
        <v>21</v>
      </c>
      <c r="R948" s="3">
        <v>9</v>
      </c>
      <c r="S948" s="5">
        <v>271.69</v>
      </c>
      <c r="T948" s="5">
        <v>208.57999999999998</v>
      </c>
      <c r="U948" s="3"/>
      <c r="V948">
        <v>0</v>
      </c>
      <c r="Y948" s="3"/>
      <c r="Z948" s="5">
        <v>0</v>
      </c>
    </row>
    <row r="949" spans="1:27" hidden="1" x14ac:dyDescent="0.3">
      <c r="A949" t="s">
        <v>1205</v>
      </c>
      <c r="B949" s="3">
        <v>2</v>
      </c>
      <c r="C949" s="4">
        <v>67.5</v>
      </c>
      <c r="D949">
        <v>1</v>
      </c>
      <c r="E949">
        <v>8.3333333333333329E-2</v>
      </c>
      <c r="F949" t="s">
        <v>2910</v>
      </c>
      <c r="G949" t="s">
        <v>2911</v>
      </c>
      <c r="H949" t="e">
        <f>VLOOKUP(G949,'[1]CPWD List'!$C:$C,1,FALSE)</f>
        <v>#N/A</v>
      </c>
      <c r="I949" t="s">
        <v>2912</v>
      </c>
      <c r="J949" t="s">
        <v>1144</v>
      </c>
      <c r="K949">
        <v>55</v>
      </c>
      <c r="L949" s="3">
        <v>12</v>
      </c>
      <c r="M949" s="3">
        <v>1</v>
      </c>
      <c r="N949" s="3">
        <v>7255</v>
      </c>
      <c r="O949" s="5">
        <v>995603.61</v>
      </c>
      <c r="P949" s="3">
        <v>2</v>
      </c>
      <c r="Q949" s="3">
        <v>2</v>
      </c>
      <c r="R949" s="3">
        <v>2</v>
      </c>
      <c r="S949" s="5">
        <v>37.06</v>
      </c>
      <c r="T949" s="5">
        <v>26.47</v>
      </c>
      <c r="U949" s="3"/>
      <c r="V949">
        <v>0</v>
      </c>
      <c r="Y949" s="3"/>
      <c r="Z949" s="5">
        <v>0</v>
      </c>
    </row>
    <row r="950" spans="1:27" hidden="1" x14ac:dyDescent="0.3">
      <c r="A950" t="s">
        <v>1205</v>
      </c>
      <c r="B950" s="3">
        <v>18</v>
      </c>
      <c r="C950" s="4">
        <v>162.27777777777777</v>
      </c>
      <c r="D950">
        <v>1</v>
      </c>
      <c r="E950">
        <v>0.44444444444444442</v>
      </c>
      <c r="F950" t="s">
        <v>2913</v>
      </c>
      <c r="G950" t="s">
        <v>2914</v>
      </c>
      <c r="H950" t="e">
        <f>VLOOKUP(G950,'[1]CPWD List'!$C:$C,1,FALSE)</f>
        <v>#N/A</v>
      </c>
      <c r="I950" t="s">
        <v>2915</v>
      </c>
      <c r="J950" t="s">
        <v>48</v>
      </c>
      <c r="K950">
        <v>65</v>
      </c>
      <c r="L950" s="3">
        <v>9</v>
      </c>
      <c r="M950" s="3">
        <v>4</v>
      </c>
      <c r="N950" s="3">
        <v>3798</v>
      </c>
      <c r="O950" s="5">
        <v>369221.7699999999</v>
      </c>
      <c r="P950" s="3">
        <v>18</v>
      </c>
      <c r="Q950" s="3">
        <v>67</v>
      </c>
      <c r="R950" s="3">
        <v>67</v>
      </c>
      <c r="S950" s="5">
        <v>3362.87</v>
      </c>
      <c r="T950" s="5">
        <v>2627.7799999999997</v>
      </c>
      <c r="U950" s="3"/>
      <c r="V950">
        <v>0</v>
      </c>
      <c r="Y950" s="3"/>
      <c r="Z950" s="5">
        <v>0</v>
      </c>
    </row>
    <row r="951" spans="1:27" hidden="1" x14ac:dyDescent="0.3">
      <c r="A951" t="s">
        <v>1205</v>
      </c>
      <c r="B951" s="3">
        <v>75</v>
      </c>
      <c r="C951" s="4">
        <v>41.146666666666668</v>
      </c>
      <c r="D951">
        <v>0.94666666666666666</v>
      </c>
      <c r="E951">
        <v>0.6</v>
      </c>
      <c r="F951" t="s">
        <v>2916</v>
      </c>
      <c r="G951" t="s">
        <v>2917</v>
      </c>
      <c r="H951" t="e">
        <f>VLOOKUP(G951,'[1]CPWD List'!$C:$C,1,FALSE)</f>
        <v>#N/A</v>
      </c>
      <c r="I951" t="s">
        <v>2918</v>
      </c>
      <c r="J951" t="s">
        <v>48</v>
      </c>
      <c r="K951">
        <v>154</v>
      </c>
      <c r="L951" s="3">
        <v>25</v>
      </c>
      <c r="M951" s="3">
        <v>15</v>
      </c>
      <c r="N951" s="3">
        <v>18028</v>
      </c>
      <c r="O951" s="5">
        <v>1946807.0000000002</v>
      </c>
      <c r="P951" s="3">
        <v>71</v>
      </c>
      <c r="Q951" s="3">
        <v>296</v>
      </c>
      <c r="R951" s="3">
        <v>281</v>
      </c>
      <c r="S951" s="5">
        <v>18788.010000000002</v>
      </c>
      <c r="T951" s="5">
        <v>15683.089999999997</v>
      </c>
      <c r="U951" s="3"/>
      <c r="V951">
        <v>0</v>
      </c>
      <c r="Y951" s="3"/>
      <c r="Z951" s="5">
        <v>0</v>
      </c>
    </row>
    <row r="952" spans="1:27" hidden="1" x14ac:dyDescent="0.3">
      <c r="A952" t="s">
        <v>1205</v>
      </c>
      <c r="B952" s="3">
        <v>13</v>
      </c>
      <c r="C952" s="4">
        <v>56.92307692307692</v>
      </c>
      <c r="E952">
        <v>0.22727272727272727</v>
      </c>
      <c r="F952" t="s">
        <v>2919</v>
      </c>
      <c r="G952" t="s">
        <v>2920</v>
      </c>
      <c r="H952" t="e">
        <f>VLOOKUP(G952,'[1]CPWD List'!$C:$C,1,FALSE)</f>
        <v>#N/A</v>
      </c>
      <c r="I952" t="s">
        <v>2921</v>
      </c>
      <c r="J952" t="s">
        <v>100</v>
      </c>
      <c r="K952">
        <v>119</v>
      </c>
      <c r="L952" s="3">
        <v>22</v>
      </c>
      <c r="M952" s="3">
        <v>5</v>
      </c>
      <c r="N952" s="3">
        <v>10513</v>
      </c>
      <c r="O952" s="5">
        <v>1143617.1099999999</v>
      </c>
      <c r="P952" s="3"/>
      <c r="Q952" s="3">
        <v>91</v>
      </c>
      <c r="R952" s="3">
        <v>0</v>
      </c>
      <c r="S952" s="5">
        <v>0</v>
      </c>
      <c r="T952" s="5">
        <v>0</v>
      </c>
      <c r="U952" s="3"/>
      <c r="V952">
        <v>0</v>
      </c>
      <c r="Y952" s="3"/>
      <c r="Z952" s="5"/>
    </row>
    <row r="953" spans="1:27" hidden="1" x14ac:dyDescent="0.3">
      <c r="A953" t="s">
        <v>1205</v>
      </c>
      <c r="B953" s="3">
        <v>1</v>
      </c>
      <c r="C953" s="4">
        <v>63</v>
      </c>
      <c r="D953">
        <v>1</v>
      </c>
      <c r="E953">
        <v>0.33333333333333331</v>
      </c>
      <c r="F953" t="s">
        <v>2922</v>
      </c>
      <c r="G953" t="s">
        <v>2923</v>
      </c>
      <c r="H953" t="e">
        <f>VLOOKUP(G953,'[1]CPWD List'!$C:$C,1,FALSE)</f>
        <v>#N/A</v>
      </c>
      <c r="I953" t="s">
        <v>2924</v>
      </c>
      <c r="J953" t="s">
        <v>186</v>
      </c>
      <c r="K953">
        <v>42</v>
      </c>
      <c r="L953" s="3">
        <v>3</v>
      </c>
      <c r="M953" s="3">
        <v>1</v>
      </c>
      <c r="N953" s="3">
        <v>2086</v>
      </c>
      <c r="O953" s="5">
        <v>186422.27</v>
      </c>
      <c r="P953" s="3">
        <v>1</v>
      </c>
      <c r="Q953" s="3">
        <v>24</v>
      </c>
      <c r="R953" s="3">
        <v>24</v>
      </c>
      <c r="S953" s="5">
        <v>1191.2600000000002</v>
      </c>
      <c r="T953" s="5">
        <v>985.84000000000015</v>
      </c>
      <c r="U953" s="3"/>
      <c r="V953">
        <v>0</v>
      </c>
      <c r="Y953" s="3"/>
      <c r="Z953" s="5">
        <v>0</v>
      </c>
    </row>
    <row r="954" spans="1:27" x14ac:dyDescent="0.3">
      <c r="A954" t="s">
        <v>1205</v>
      </c>
      <c r="B954" s="3">
        <v>58</v>
      </c>
      <c r="C954" s="4">
        <v>66.603448275862064</v>
      </c>
      <c r="D954">
        <v>0.77586206896551724</v>
      </c>
      <c r="E954">
        <v>0.29032258064516131</v>
      </c>
      <c r="F954" t="s">
        <v>2925</v>
      </c>
      <c r="G954" t="s">
        <v>2926</v>
      </c>
      <c r="H954" t="str">
        <f>VLOOKUP(G954,'[1]CPWD List'!$C:$C,1,FALSE)</f>
        <v>001-ZVI-55E</v>
      </c>
      <c r="I954" t="s">
        <v>2927</v>
      </c>
      <c r="J954" t="s">
        <v>75</v>
      </c>
      <c r="K954">
        <v>647</v>
      </c>
      <c r="L954" s="3">
        <v>93</v>
      </c>
      <c r="M954" s="3">
        <v>27</v>
      </c>
      <c r="N954" s="3">
        <v>39328</v>
      </c>
      <c r="O954" s="5">
        <v>5091172.6009999998</v>
      </c>
      <c r="P954" s="3">
        <v>45</v>
      </c>
      <c r="Q954" s="3">
        <v>174</v>
      </c>
      <c r="R954" s="3">
        <v>137</v>
      </c>
      <c r="S954" s="5">
        <v>12434.94</v>
      </c>
      <c r="T954" s="5">
        <v>9448.6200000000008</v>
      </c>
      <c r="U954" s="3"/>
      <c r="V954">
        <v>0</v>
      </c>
      <c r="W954">
        <v>15</v>
      </c>
      <c r="X954">
        <v>11</v>
      </c>
      <c r="Y954" s="3">
        <v>33</v>
      </c>
      <c r="Z954" s="5">
        <v>211.8587</v>
      </c>
      <c r="AA954">
        <v>19.259881818181817</v>
      </c>
    </row>
    <row r="955" spans="1:27" x14ac:dyDescent="0.3">
      <c r="A955" t="s">
        <v>1205</v>
      </c>
      <c r="B955" s="3">
        <v>22</v>
      </c>
      <c r="C955" s="4">
        <v>51.227272727272727</v>
      </c>
      <c r="D955">
        <v>0.81818181818181823</v>
      </c>
      <c r="E955">
        <v>0.15625</v>
      </c>
      <c r="F955" t="s">
        <v>2928</v>
      </c>
      <c r="G955" t="s">
        <v>2929</v>
      </c>
      <c r="H955" t="str">
        <f>VLOOKUP(G955,'[1]CPWD List'!$C:$C,1,FALSE)</f>
        <v>001-EA8-PVB</v>
      </c>
      <c r="I955" t="s">
        <v>2930</v>
      </c>
      <c r="J955" t="s">
        <v>75</v>
      </c>
      <c r="K955">
        <v>851</v>
      </c>
      <c r="L955" s="3">
        <v>96</v>
      </c>
      <c r="M955" s="3">
        <v>15</v>
      </c>
      <c r="N955" s="3">
        <v>36524</v>
      </c>
      <c r="O955" s="5">
        <v>4481291.0974999992</v>
      </c>
      <c r="P955" s="3">
        <v>18</v>
      </c>
      <c r="Q955" s="3">
        <v>59</v>
      </c>
      <c r="R955" s="3">
        <v>47</v>
      </c>
      <c r="S955" s="5">
        <v>4707.3000000000011</v>
      </c>
      <c r="T955" s="5">
        <v>3389.4900000000002</v>
      </c>
      <c r="U955" s="3"/>
      <c r="V955">
        <v>0</v>
      </c>
      <c r="W955">
        <v>3</v>
      </c>
      <c r="X955">
        <v>1</v>
      </c>
      <c r="Y955" s="3">
        <v>1</v>
      </c>
      <c r="Z955" s="5">
        <v>3.3256999999999999</v>
      </c>
      <c r="AA955">
        <v>3.3256999999999999</v>
      </c>
    </row>
    <row r="956" spans="1:27" x14ac:dyDescent="0.3">
      <c r="A956" t="s">
        <v>1205</v>
      </c>
      <c r="B956" s="3">
        <v>54</v>
      </c>
      <c r="C956" s="4">
        <v>57.25925925925926</v>
      </c>
      <c r="D956">
        <v>0.94444444444444442</v>
      </c>
      <c r="E956">
        <v>0.32653061224489793</v>
      </c>
      <c r="F956" t="s">
        <v>2931</v>
      </c>
      <c r="G956" t="s">
        <v>2932</v>
      </c>
      <c r="H956" t="str">
        <f>VLOOKUP(G956,'[1]CPWD List'!$C:$C,1,FALSE)</f>
        <v>001-AFG-LAP</v>
      </c>
      <c r="I956" t="s">
        <v>2933</v>
      </c>
      <c r="J956" t="s">
        <v>169</v>
      </c>
      <c r="K956">
        <v>300</v>
      </c>
      <c r="L956" s="3">
        <v>49</v>
      </c>
      <c r="M956" s="3">
        <v>16</v>
      </c>
      <c r="N956" s="3">
        <v>22600</v>
      </c>
      <c r="O956" s="5">
        <v>2816188.0750000002</v>
      </c>
      <c r="P956" s="3">
        <v>51</v>
      </c>
      <c r="Q956" s="3">
        <v>143</v>
      </c>
      <c r="R956" s="3">
        <v>137</v>
      </c>
      <c r="S956" s="5">
        <v>10011.14</v>
      </c>
      <c r="T956" s="5">
        <v>8032.7199999999993</v>
      </c>
      <c r="U956" s="3"/>
      <c r="V956">
        <v>0</v>
      </c>
      <c r="W956">
        <v>2</v>
      </c>
      <c r="X956">
        <v>1</v>
      </c>
      <c r="Y956" s="3">
        <v>1</v>
      </c>
      <c r="Z956" s="5">
        <v>0.45979999999999999</v>
      </c>
      <c r="AA956">
        <v>0.45979999999999999</v>
      </c>
    </row>
    <row r="957" spans="1:27" hidden="1" x14ac:dyDescent="0.3">
      <c r="A957" t="s">
        <v>1205</v>
      </c>
      <c r="B957" s="3">
        <v>5</v>
      </c>
      <c r="C957" s="4">
        <v>639.6</v>
      </c>
      <c r="D957">
        <v>1</v>
      </c>
      <c r="E957">
        <v>0.19047619047619047</v>
      </c>
      <c r="F957" t="s">
        <v>2934</v>
      </c>
      <c r="G957" t="s">
        <v>2935</v>
      </c>
      <c r="H957" t="e">
        <f>VLOOKUP(G957,'[1]CPWD List'!$C:$C,1,FALSE)</f>
        <v>#N/A</v>
      </c>
      <c r="I957" t="s">
        <v>2936</v>
      </c>
      <c r="J957" t="s">
        <v>145</v>
      </c>
      <c r="K957">
        <v>49</v>
      </c>
      <c r="L957" s="3">
        <v>21</v>
      </c>
      <c r="M957" s="3">
        <v>4</v>
      </c>
      <c r="N957" s="3">
        <v>2039</v>
      </c>
      <c r="O957" s="5">
        <v>296087.19</v>
      </c>
      <c r="P957" s="3">
        <v>5</v>
      </c>
      <c r="Q957" s="3">
        <v>21</v>
      </c>
      <c r="R957" s="3">
        <v>21</v>
      </c>
      <c r="S957" s="5">
        <v>1359.5900000000001</v>
      </c>
      <c r="T957" s="5">
        <v>1082.96</v>
      </c>
      <c r="U957" s="3"/>
      <c r="V957">
        <v>0</v>
      </c>
      <c r="Y957" s="3"/>
      <c r="Z957" s="5">
        <v>0</v>
      </c>
    </row>
    <row r="958" spans="1:27" hidden="1" x14ac:dyDescent="0.3">
      <c r="A958" t="s">
        <v>1205</v>
      </c>
      <c r="B958" s="3">
        <v>28</v>
      </c>
      <c r="C958" s="4">
        <v>40.5</v>
      </c>
      <c r="D958">
        <v>0.8571428571428571</v>
      </c>
      <c r="E958">
        <v>0.36666666666666664</v>
      </c>
      <c r="F958" t="s">
        <v>2937</v>
      </c>
      <c r="G958" t="s">
        <v>2938</v>
      </c>
      <c r="H958" t="e">
        <f>VLOOKUP(G958,'[1]CPWD List'!$C:$C,1,FALSE)</f>
        <v>#N/A</v>
      </c>
      <c r="I958" t="s">
        <v>2939</v>
      </c>
      <c r="J958" t="s">
        <v>252</v>
      </c>
      <c r="K958">
        <v>129</v>
      </c>
      <c r="L958" s="3">
        <v>30</v>
      </c>
      <c r="M958" s="3">
        <v>11</v>
      </c>
      <c r="N958" s="3">
        <v>7249</v>
      </c>
      <c r="O958" s="5">
        <v>905196.01</v>
      </c>
      <c r="P958" s="3">
        <v>24</v>
      </c>
      <c r="Q958" s="3">
        <v>80</v>
      </c>
      <c r="R958" s="3">
        <v>74</v>
      </c>
      <c r="S958" s="5">
        <v>5664.1600000000008</v>
      </c>
      <c r="T958" s="5">
        <v>4755.57</v>
      </c>
      <c r="U958" s="3"/>
      <c r="V958">
        <v>0</v>
      </c>
      <c r="Y958" s="3"/>
      <c r="Z958" s="5">
        <v>0</v>
      </c>
    </row>
    <row r="959" spans="1:27" x14ac:dyDescent="0.3">
      <c r="A959" t="s">
        <v>1205</v>
      </c>
      <c r="B959" s="3">
        <v>17</v>
      </c>
      <c r="C959" s="4">
        <v>330.76470588235293</v>
      </c>
      <c r="D959">
        <v>0.94117647058823528</v>
      </c>
      <c r="E959">
        <v>0.22857142857142856</v>
      </c>
      <c r="F959" t="s">
        <v>2940</v>
      </c>
      <c r="G959" t="s">
        <v>2941</v>
      </c>
      <c r="H959" t="str">
        <f>VLOOKUP(G959,'[1]CPWD List'!$C:$C,1,FALSE)</f>
        <v>001-MEE-PH1</v>
      </c>
      <c r="I959" t="s">
        <v>2942</v>
      </c>
      <c r="J959" t="s">
        <v>252</v>
      </c>
      <c r="K959">
        <v>216</v>
      </c>
      <c r="L959" s="3">
        <v>35</v>
      </c>
      <c r="M959" s="3">
        <v>8</v>
      </c>
      <c r="N959" s="3">
        <v>13896</v>
      </c>
      <c r="O959" s="5">
        <v>1753239.5934999997</v>
      </c>
      <c r="P959" s="3">
        <v>16</v>
      </c>
      <c r="Q959" s="3">
        <v>71</v>
      </c>
      <c r="R959" s="3">
        <v>67</v>
      </c>
      <c r="S959" s="5">
        <v>8839.0199999999986</v>
      </c>
      <c r="T959" s="5">
        <v>7221.72</v>
      </c>
      <c r="U959" s="3"/>
      <c r="V959">
        <v>0</v>
      </c>
      <c r="W959">
        <v>5</v>
      </c>
      <c r="X959">
        <v>5</v>
      </c>
      <c r="Y959" s="3">
        <v>20</v>
      </c>
      <c r="Z959" s="5">
        <v>59.331700000000005</v>
      </c>
      <c r="AA959">
        <v>11.866340000000001</v>
      </c>
    </row>
    <row r="960" spans="1:27" hidden="1" x14ac:dyDescent="0.3">
      <c r="A960" t="s">
        <v>1205</v>
      </c>
      <c r="B960" s="3">
        <v>2</v>
      </c>
      <c r="C960" s="4">
        <v>436</v>
      </c>
      <c r="D960">
        <v>1</v>
      </c>
      <c r="E960">
        <v>5.8823529411764705E-2</v>
      </c>
      <c r="F960" t="s">
        <v>2943</v>
      </c>
      <c r="G960" t="s">
        <v>2944</v>
      </c>
      <c r="H960" t="e">
        <f>VLOOKUP(G960,'[1]CPWD List'!$C:$C,1,FALSE)</f>
        <v>#N/A</v>
      </c>
      <c r="I960" t="s">
        <v>2945</v>
      </c>
      <c r="J960" t="s">
        <v>252</v>
      </c>
      <c r="K960">
        <v>116</v>
      </c>
      <c r="L960" s="3">
        <v>17</v>
      </c>
      <c r="M960" s="3">
        <v>1</v>
      </c>
      <c r="N960" s="3">
        <v>2088</v>
      </c>
      <c r="O960" s="5">
        <v>247697.85000000003</v>
      </c>
      <c r="P960" s="3">
        <v>2</v>
      </c>
      <c r="Q960" s="3">
        <v>8</v>
      </c>
      <c r="R960" s="3">
        <v>8</v>
      </c>
      <c r="S960" s="5">
        <v>689.6</v>
      </c>
      <c r="T960" s="5">
        <v>491.56000000000006</v>
      </c>
      <c r="U960" s="3"/>
      <c r="V960">
        <v>0</v>
      </c>
      <c r="Y960" s="3"/>
      <c r="Z960" s="5">
        <v>0</v>
      </c>
    </row>
    <row r="961" spans="1:27" hidden="1" x14ac:dyDescent="0.3">
      <c r="A961" t="s">
        <v>1205</v>
      </c>
      <c r="B961" s="3">
        <v>62</v>
      </c>
      <c r="C961" s="4">
        <v>36.161290322580648</v>
      </c>
      <c r="D961">
        <v>1</v>
      </c>
      <c r="E961">
        <v>0.29870129870129869</v>
      </c>
      <c r="F961" t="s">
        <v>2946</v>
      </c>
      <c r="G961" t="s">
        <v>2947</v>
      </c>
      <c r="H961" t="e">
        <f>VLOOKUP(G961,'[1]CPWD List'!$C:$C,1,FALSE)</f>
        <v>#N/A</v>
      </c>
      <c r="I961" t="s">
        <v>2948</v>
      </c>
      <c r="J961" t="s">
        <v>378</v>
      </c>
      <c r="K961">
        <v>405</v>
      </c>
      <c r="L961" s="3">
        <v>77</v>
      </c>
      <c r="M961" s="3">
        <v>23</v>
      </c>
      <c r="N961" s="3">
        <v>44456</v>
      </c>
      <c r="O961" s="5">
        <v>5194041.76</v>
      </c>
      <c r="P961" s="3">
        <v>62</v>
      </c>
      <c r="Q961" s="3">
        <v>169</v>
      </c>
      <c r="R961" s="3">
        <v>169</v>
      </c>
      <c r="S961" s="5">
        <v>8831.7999999999993</v>
      </c>
      <c r="T961" s="5">
        <v>7036.9600000000009</v>
      </c>
      <c r="U961" s="3"/>
      <c r="V961">
        <v>0</v>
      </c>
      <c r="Y961" s="3"/>
      <c r="Z961" s="5">
        <v>0</v>
      </c>
    </row>
    <row r="962" spans="1:27" hidden="1" x14ac:dyDescent="0.3">
      <c r="A962" t="s">
        <v>1205</v>
      </c>
      <c r="B962" s="3">
        <v>56</v>
      </c>
      <c r="C962" s="4">
        <v>30.553571428571427</v>
      </c>
      <c r="D962">
        <v>0.8571428571428571</v>
      </c>
      <c r="E962">
        <v>0.46875</v>
      </c>
      <c r="F962" t="s">
        <v>2949</v>
      </c>
      <c r="G962" t="s">
        <v>2950</v>
      </c>
      <c r="H962" t="e">
        <f>VLOOKUP(G962,'[1]CPWD List'!$C:$C,1,FALSE)</f>
        <v>#N/A</v>
      </c>
      <c r="I962" t="s">
        <v>2951</v>
      </c>
      <c r="J962" t="s">
        <v>245</v>
      </c>
      <c r="K962">
        <v>95</v>
      </c>
      <c r="L962" s="3">
        <v>32</v>
      </c>
      <c r="M962" s="3">
        <v>15</v>
      </c>
      <c r="N962" s="3">
        <v>17825</v>
      </c>
      <c r="O962" s="5">
        <v>2134650.0500000003</v>
      </c>
      <c r="P962" s="3">
        <v>48</v>
      </c>
      <c r="Q962" s="3">
        <v>257</v>
      </c>
      <c r="R962" s="3">
        <v>221</v>
      </c>
      <c r="S962" s="5">
        <v>12096.420000000002</v>
      </c>
      <c r="T962" s="5">
        <v>9679.2199999999993</v>
      </c>
      <c r="U962" s="3"/>
      <c r="V962">
        <v>0</v>
      </c>
      <c r="Y962" s="3"/>
      <c r="Z962" s="5">
        <v>0</v>
      </c>
    </row>
    <row r="963" spans="1:27" hidden="1" x14ac:dyDescent="0.3">
      <c r="A963" t="s">
        <v>1205</v>
      </c>
      <c r="B963" s="3">
        <v>1</v>
      </c>
      <c r="C963" s="4">
        <v>0</v>
      </c>
      <c r="E963">
        <v>0.14285714285714285</v>
      </c>
      <c r="F963" t="s">
        <v>2952</v>
      </c>
      <c r="G963" t="s">
        <v>2953</v>
      </c>
      <c r="H963" t="e">
        <f>VLOOKUP(G963,'[1]CPWD List'!$C:$C,1,FALSE)</f>
        <v>#N/A</v>
      </c>
      <c r="I963" t="s">
        <v>2954</v>
      </c>
      <c r="J963" t="s">
        <v>118</v>
      </c>
      <c r="K963">
        <v>92</v>
      </c>
      <c r="L963" s="3">
        <v>7</v>
      </c>
      <c r="M963" s="3">
        <v>1</v>
      </c>
      <c r="N963" s="3">
        <v>899</v>
      </c>
      <c r="O963" s="5">
        <v>183089.69999999998</v>
      </c>
      <c r="P963" s="3"/>
      <c r="Q963" s="3">
        <v>4</v>
      </c>
      <c r="R963" s="3">
        <v>0</v>
      </c>
      <c r="S963" s="5">
        <v>0</v>
      </c>
      <c r="T963" s="5">
        <v>0</v>
      </c>
      <c r="U963" s="3"/>
      <c r="V963">
        <v>0</v>
      </c>
      <c r="Y963" s="3"/>
      <c r="Z963" s="5"/>
    </row>
    <row r="964" spans="1:27" hidden="1" x14ac:dyDescent="0.3">
      <c r="A964" t="s">
        <v>1205</v>
      </c>
      <c r="B964" s="3">
        <v>2</v>
      </c>
      <c r="C964" s="4">
        <v>0</v>
      </c>
      <c r="E964">
        <v>0.13333333333333333</v>
      </c>
      <c r="F964" t="s">
        <v>2955</v>
      </c>
      <c r="G964" t="s">
        <v>2956</v>
      </c>
      <c r="H964" t="e">
        <f>VLOOKUP(G964,'[1]CPWD List'!$C:$C,1,FALSE)</f>
        <v>#N/A</v>
      </c>
      <c r="I964" t="s">
        <v>2957</v>
      </c>
      <c r="J964" t="s">
        <v>701</v>
      </c>
      <c r="K964">
        <v>123</v>
      </c>
      <c r="L964" s="3">
        <v>15</v>
      </c>
      <c r="M964" s="3">
        <v>2</v>
      </c>
      <c r="N964" s="3">
        <v>4135</v>
      </c>
      <c r="O964" s="5">
        <v>482338.87</v>
      </c>
      <c r="P964" s="3"/>
      <c r="Q964" s="3">
        <v>3</v>
      </c>
      <c r="R964" s="3">
        <v>0</v>
      </c>
      <c r="S964" s="5">
        <v>0</v>
      </c>
      <c r="T964" s="5">
        <v>0</v>
      </c>
      <c r="U964" s="3"/>
      <c r="V964">
        <v>0</v>
      </c>
      <c r="Y964" s="3"/>
      <c r="Z964" s="5"/>
    </row>
    <row r="965" spans="1:27" hidden="1" x14ac:dyDescent="0.3">
      <c r="A965" t="s">
        <v>1205</v>
      </c>
      <c r="B965" s="3"/>
      <c r="C965" s="4"/>
      <c r="F965" t="s">
        <v>2958</v>
      </c>
      <c r="G965" t="s">
        <v>2959</v>
      </c>
      <c r="H965" t="e">
        <f>VLOOKUP(G965,'[1]CPWD List'!$C:$C,1,FALSE)</f>
        <v>#N/A</v>
      </c>
      <c r="I965" t="s">
        <v>2960</v>
      </c>
      <c r="J965" t="s">
        <v>85</v>
      </c>
      <c r="K965">
        <v>13</v>
      </c>
      <c r="L965" s="3">
        <v>3</v>
      </c>
      <c r="M965" s="3"/>
      <c r="N965" s="3">
        <v>941</v>
      </c>
      <c r="O965" s="5">
        <v>189136.17</v>
      </c>
      <c r="P965" s="3"/>
      <c r="Q965" s="3"/>
      <c r="R965" s="3"/>
      <c r="S965" s="5"/>
      <c r="T965" s="5"/>
      <c r="U965" s="3"/>
      <c r="Y965" s="3"/>
      <c r="Z965" s="5"/>
    </row>
    <row r="966" spans="1:27" hidden="1" x14ac:dyDescent="0.3">
      <c r="A966" t="s">
        <v>1205</v>
      </c>
      <c r="B966" s="3">
        <v>45</v>
      </c>
      <c r="C966" s="4">
        <v>12.377777777777778</v>
      </c>
      <c r="D966">
        <v>0.97777777777777775</v>
      </c>
      <c r="E966">
        <v>0.24242424242424243</v>
      </c>
      <c r="F966" t="s">
        <v>2961</v>
      </c>
      <c r="G966" t="s">
        <v>2962</v>
      </c>
      <c r="H966" t="e">
        <f>VLOOKUP(G966,'[1]CPWD List'!$C:$C,1,FALSE)</f>
        <v>#N/A</v>
      </c>
      <c r="I966" t="s">
        <v>2963</v>
      </c>
      <c r="J966" t="s">
        <v>155</v>
      </c>
      <c r="K966">
        <v>237</v>
      </c>
      <c r="L966" s="3">
        <v>66</v>
      </c>
      <c r="M966" s="3">
        <v>16</v>
      </c>
      <c r="N966" s="3">
        <v>36370</v>
      </c>
      <c r="O966" s="5">
        <v>4362571.8600000003</v>
      </c>
      <c r="P966" s="3">
        <v>44</v>
      </c>
      <c r="Q966" s="3">
        <v>122</v>
      </c>
      <c r="R966" s="3">
        <v>119</v>
      </c>
      <c r="S966" s="5">
        <v>16101.77</v>
      </c>
      <c r="T966" s="5">
        <v>13557.3</v>
      </c>
      <c r="U966" s="3"/>
      <c r="V966">
        <v>0</v>
      </c>
      <c r="Y966" s="3"/>
      <c r="Z966" s="5">
        <v>0</v>
      </c>
    </row>
    <row r="967" spans="1:27" x14ac:dyDescent="0.3">
      <c r="A967" t="s">
        <v>1205</v>
      </c>
      <c r="B967" s="3">
        <v>2</v>
      </c>
      <c r="C967" s="4">
        <v>0</v>
      </c>
      <c r="E967">
        <v>4.5454545454545456E-2</v>
      </c>
      <c r="F967" t="s">
        <v>2964</v>
      </c>
      <c r="G967" t="s">
        <v>2965</v>
      </c>
      <c r="H967" t="str">
        <f>VLOOKUP(G967,'[1]CPWD List'!$C:$C,1,FALSE)</f>
        <v>001-QB6-R8F</v>
      </c>
      <c r="I967" t="s">
        <v>2966</v>
      </c>
      <c r="J967" t="s">
        <v>118</v>
      </c>
      <c r="K967">
        <v>655</v>
      </c>
      <c r="L967" s="3">
        <v>44</v>
      </c>
      <c r="M967" s="3">
        <v>2</v>
      </c>
      <c r="N967" s="3">
        <v>14166</v>
      </c>
      <c r="O967" s="5">
        <v>1624712.0209999999</v>
      </c>
      <c r="P967" s="3"/>
      <c r="Q967" s="3">
        <v>3</v>
      </c>
      <c r="R967" s="3">
        <v>0</v>
      </c>
      <c r="S967" s="5">
        <v>0</v>
      </c>
      <c r="T967" s="5">
        <v>0</v>
      </c>
      <c r="U967" s="3"/>
      <c r="V967">
        <v>0</v>
      </c>
      <c r="Y967" s="3"/>
      <c r="Z967" s="5"/>
    </row>
    <row r="968" spans="1:27" x14ac:dyDescent="0.3">
      <c r="A968" t="s">
        <v>1205</v>
      </c>
      <c r="B968" s="3">
        <v>59</v>
      </c>
      <c r="C968" s="4">
        <v>115.55932203389831</v>
      </c>
      <c r="D968">
        <v>0.98305084745762716</v>
      </c>
      <c r="E968">
        <v>7.3170731707317069E-2</v>
      </c>
      <c r="F968" t="s">
        <v>2967</v>
      </c>
      <c r="G968" t="s">
        <v>2968</v>
      </c>
      <c r="H968" t="str">
        <f>VLOOKUP(G968,'[1]CPWD List'!$C:$C,1,FALSE)</f>
        <v>001-9S7-0NU</v>
      </c>
      <c r="I968" t="s">
        <v>2969</v>
      </c>
      <c r="J968" t="s">
        <v>341</v>
      </c>
      <c r="K968">
        <v>433</v>
      </c>
      <c r="L968" s="3">
        <v>41</v>
      </c>
      <c r="M968" s="3">
        <v>3</v>
      </c>
      <c r="N968" s="3">
        <v>15898</v>
      </c>
      <c r="O968" s="5">
        <v>1855217.4720000001</v>
      </c>
      <c r="P968" s="3">
        <v>58</v>
      </c>
      <c r="Q968" s="3">
        <v>129</v>
      </c>
      <c r="R968" s="3">
        <v>127</v>
      </c>
      <c r="S968" s="5">
        <v>15169.529999999999</v>
      </c>
      <c r="T968" s="5">
        <v>13756.55</v>
      </c>
      <c r="U968" s="3"/>
      <c r="V968">
        <v>0</v>
      </c>
      <c r="W968">
        <v>12</v>
      </c>
      <c r="X968">
        <v>11</v>
      </c>
      <c r="Y968" s="3">
        <v>14</v>
      </c>
      <c r="Z968" s="5">
        <v>63.648900000000012</v>
      </c>
      <c r="AA968">
        <v>5.7862636363636373</v>
      </c>
    </row>
    <row r="969" spans="1:27" hidden="1" x14ac:dyDescent="0.3">
      <c r="A969" t="s">
        <v>1205</v>
      </c>
      <c r="B969" s="3">
        <v>10</v>
      </c>
      <c r="C969" s="4">
        <v>14.7</v>
      </c>
      <c r="D969">
        <v>0.8</v>
      </c>
      <c r="E969">
        <v>0.16129032258064516</v>
      </c>
      <c r="F969" t="s">
        <v>2970</v>
      </c>
      <c r="G969" t="s">
        <v>2971</v>
      </c>
      <c r="H969" t="e">
        <f>VLOOKUP(G969,'[1]CPWD List'!$C:$C,1,FALSE)</f>
        <v>#N/A</v>
      </c>
      <c r="I969" t="s">
        <v>2972</v>
      </c>
      <c r="J969" t="s">
        <v>56</v>
      </c>
      <c r="K969">
        <v>221</v>
      </c>
      <c r="L969" s="3">
        <v>31</v>
      </c>
      <c r="M969" s="3">
        <v>5</v>
      </c>
      <c r="N969" s="3">
        <v>10753</v>
      </c>
      <c r="O969" s="5">
        <v>1229996.7399999998</v>
      </c>
      <c r="P969" s="3">
        <v>8</v>
      </c>
      <c r="Q969" s="3">
        <v>16</v>
      </c>
      <c r="R969" s="3">
        <v>13</v>
      </c>
      <c r="S969" s="5">
        <v>1166.3600000000001</v>
      </c>
      <c r="T969" s="5">
        <v>901.43999999999994</v>
      </c>
      <c r="U969" s="3"/>
      <c r="V969">
        <v>0</v>
      </c>
      <c r="Y969" s="3"/>
      <c r="Z969" s="5">
        <v>0</v>
      </c>
    </row>
    <row r="970" spans="1:27" x14ac:dyDescent="0.3">
      <c r="A970" t="s">
        <v>1205</v>
      </c>
      <c r="B970" s="3">
        <v>3</v>
      </c>
      <c r="C970" s="4">
        <v>0</v>
      </c>
      <c r="E970">
        <v>4.5454545454545456E-2</v>
      </c>
      <c r="F970" t="s">
        <v>2973</v>
      </c>
      <c r="G970" t="s">
        <v>2974</v>
      </c>
      <c r="H970" t="str">
        <f>VLOOKUP(G970,'[1]CPWD List'!$C:$C,1,FALSE)</f>
        <v>001-8FT-D72</v>
      </c>
      <c r="I970" t="s">
        <v>2975</v>
      </c>
      <c r="J970" t="s">
        <v>514</v>
      </c>
      <c r="K970">
        <v>420</v>
      </c>
      <c r="L970" s="3">
        <v>66</v>
      </c>
      <c r="M970" s="3">
        <v>3</v>
      </c>
      <c r="N970" s="3">
        <v>23272</v>
      </c>
      <c r="O970" s="5">
        <v>3456210.023</v>
      </c>
      <c r="P970" s="3"/>
      <c r="Q970" s="3">
        <v>3</v>
      </c>
      <c r="R970" s="3">
        <v>0</v>
      </c>
      <c r="S970" s="5">
        <v>0</v>
      </c>
      <c r="T970" s="5">
        <v>0</v>
      </c>
      <c r="U970" s="3"/>
      <c r="V970">
        <v>0</v>
      </c>
      <c r="Y970" s="3"/>
      <c r="Z970" s="5"/>
    </row>
    <row r="971" spans="1:27" x14ac:dyDescent="0.3">
      <c r="A971" t="s">
        <v>1205</v>
      </c>
      <c r="B971" s="3">
        <v>18</v>
      </c>
      <c r="C971" s="4">
        <v>44.333333333333336</v>
      </c>
      <c r="D971">
        <v>1</v>
      </c>
      <c r="E971">
        <v>0.18181818181818182</v>
      </c>
      <c r="F971" t="s">
        <v>2976</v>
      </c>
      <c r="G971" t="s">
        <v>2977</v>
      </c>
      <c r="H971" t="str">
        <f>VLOOKUP(G971,'[1]CPWD List'!$C:$C,1,FALSE)</f>
        <v>001-VT5-0L6</v>
      </c>
      <c r="I971" t="s">
        <v>2978</v>
      </c>
      <c r="J971" t="s">
        <v>85</v>
      </c>
      <c r="K971">
        <v>258</v>
      </c>
      <c r="L971" s="3">
        <v>44</v>
      </c>
      <c r="M971" s="3">
        <v>8</v>
      </c>
      <c r="N971" s="3">
        <v>17682</v>
      </c>
      <c r="O971" s="5">
        <v>2252660.9715</v>
      </c>
      <c r="P971" s="3">
        <v>18</v>
      </c>
      <c r="Q971" s="3">
        <v>43</v>
      </c>
      <c r="R971" s="3">
        <v>43</v>
      </c>
      <c r="S971" s="5">
        <v>4278.3900000000012</v>
      </c>
      <c r="T971" s="5">
        <v>3658.8900000000003</v>
      </c>
      <c r="U971" s="3"/>
      <c r="V971">
        <v>0</v>
      </c>
      <c r="W971">
        <v>7</v>
      </c>
      <c r="X971">
        <v>7</v>
      </c>
      <c r="Y971" s="3">
        <v>10</v>
      </c>
      <c r="Z971" s="5">
        <v>37.372599999999998</v>
      </c>
      <c r="AA971">
        <v>5.3389428571428565</v>
      </c>
    </row>
    <row r="972" spans="1:27" x14ac:dyDescent="0.3">
      <c r="A972" t="s">
        <v>1205</v>
      </c>
      <c r="B972" s="3">
        <v>99</v>
      </c>
      <c r="C972" s="4">
        <v>34.444444444444443</v>
      </c>
      <c r="D972">
        <v>0.98989898989898994</v>
      </c>
      <c r="E972">
        <v>0.29166666666666669</v>
      </c>
      <c r="F972" t="s">
        <v>2979</v>
      </c>
      <c r="G972" t="s">
        <v>2980</v>
      </c>
      <c r="H972" t="str">
        <f>VLOOKUP(G972,'[1]CPWD List'!$C:$C,1,FALSE)</f>
        <v>001-6O2-9UV</v>
      </c>
      <c r="I972" t="s">
        <v>2981</v>
      </c>
      <c r="J972" t="s">
        <v>100</v>
      </c>
      <c r="K972">
        <v>501</v>
      </c>
      <c r="L972" s="3">
        <v>96</v>
      </c>
      <c r="M972" s="3">
        <v>28</v>
      </c>
      <c r="N972" s="3">
        <v>49024</v>
      </c>
      <c r="O972" s="5">
        <v>5711064.193</v>
      </c>
      <c r="P972" s="3">
        <v>98</v>
      </c>
      <c r="Q972" s="3">
        <v>390</v>
      </c>
      <c r="R972" s="3">
        <v>388</v>
      </c>
      <c r="S972" s="5">
        <v>28016.2055</v>
      </c>
      <c r="T972" s="5">
        <v>23375.659999999996</v>
      </c>
      <c r="U972" s="3"/>
      <c r="V972">
        <v>0</v>
      </c>
      <c r="W972">
        <v>27</v>
      </c>
      <c r="X972">
        <v>27</v>
      </c>
      <c r="Y972" s="3">
        <v>52</v>
      </c>
      <c r="Z972" s="5">
        <v>430.38050000000004</v>
      </c>
      <c r="AA972">
        <v>15.940018518518521</v>
      </c>
    </row>
    <row r="973" spans="1:27" hidden="1" x14ac:dyDescent="0.3">
      <c r="A973" t="s">
        <v>1205</v>
      </c>
      <c r="B973" s="3">
        <v>3</v>
      </c>
      <c r="C973" s="4">
        <v>91.333333333333329</v>
      </c>
      <c r="D973">
        <v>1</v>
      </c>
      <c r="E973">
        <v>6.4516129032258063E-2</v>
      </c>
      <c r="F973" t="s">
        <v>2982</v>
      </c>
      <c r="G973" t="s">
        <v>2983</v>
      </c>
      <c r="H973" t="e">
        <f>VLOOKUP(G973,'[1]CPWD List'!$C:$C,1,FALSE)</f>
        <v>#N/A</v>
      </c>
      <c r="I973" t="s">
        <v>2984</v>
      </c>
      <c r="J973" t="s">
        <v>30</v>
      </c>
      <c r="K973">
        <v>297</v>
      </c>
      <c r="L973" s="3">
        <v>31</v>
      </c>
      <c r="M973" s="3">
        <v>2</v>
      </c>
      <c r="N973" s="3">
        <v>3089</v>
      </c>
      <c r="O973" s="5">
        <v>602216.41999999993</v>
      </c>
      <c r="P973" s="3">
        <v>3</v>
      </c>
      <c r="Q973" s="3">
        <v>11</v>
      </c>
      <c r="R973" s="3">
        <v>0</v>
      </c>
      <c r="S973" s="5">
        <v>0</v>
      </c>
      <c r="T973" s="5">
        <v>0</v>
      </c>
      <c r="U973" s="3"/>
      <c r="V973">
        <v>0</v>
      </c>
      <c r="Y973" s="3"/>
      <c r="Z973" s="5"/>
    </row>
    <row r="974" spans="1:27" hidden="1" x14ac:dyDescent="0.3">
      <c r="A974" t="s">
        <v>1205</v>
      </c>
      <c r="B974" s="3">
        <v>38</v>
      </c>
      <c r="C974" s="4">
        <v>22.342105263157894</v>
      </c>
      <c r="D974">
        <v>0.94736842105263153</v>
      </c>
      <c r="E974">
        <v>0.25</v>
      </c>
      <c r="F974" t="s">
        <v>2985</v>
      </c>
      <c r="G974" t="s">
        <v>2986</v>
      </c>
      <c r="H974" t="e">
        <f>VLOOKUP(G974,'[1]CPWD List'!$C:$C,1,FALSE)</f>
        <v>#N/A</v>
      </c>
      <c r="I974" t="s">
        <v>2987</v>
      </c>
      <c r="J974" t="s">
        <v>68</v>
      </c>
      <c r="K974">
        <v>179</v>
      </c>
      <c r="L974" s="3">
        <v>20</v>
      </c>
      <c r="M974" s="3">
        <v>5</v>
      </c>
      <c r="N974" s="3">
        <v>10432</v>
      </c>
      <c r="O974" s="5">
        <v>1344141.92</v>
      </c>
      <c r="P974" s="3">
        <v>36</v>
      </c>
      <c r="Q974" s="3">
        <v>162</v>
      </c>
      <c r="R974" s="3">
        <v>152</v>
      </c>
      <c r="S974" s="5">
        <v>18571.740000000002</v>
      </c>
      <c r="T974" s="5">
        <v>15698.7</v>
      </c>
      <c r="U974" s="3"/>
      <c r="V974">
        <v>0</v>
      </c>
      <c r="Y974" s="3"/>
      <c r="Z974" s="5">
        <v>0</v>
      </c>
    </row>
    <row r="975" spans="1:27" hidden="1" x14ac:dyDescent="0.3">
      <c r="A975" t="s">
        <v>1205</v>
      </c>
      <c r="B975" s="3">
        <v>7</v>
      </c>
      <c r="C975" s="4">
        <v>5.7142857142857144</v>
      </c>
      <c r="D975">
        <v>0.42857142857142855</v>
      </c>
      <c r="E975">
        <v>0.125</v>
      </c>
      <c r="F975" t="s">
        <v>2988</v>
      </c>
      <c r="G975" t="s">
        <v>2989</v>
      </c>
      <c r="H975" t="e">
        <f>VLOOKUP(G975,'[1]CPWD List'!$C:$C,1,FALSE)</f>
        <v>#N/A</v>
      </c>
      <c r="I975" t="s">
        <v>2990</v>
      </c>
      <c r="J975" t="s">
        <v>110</v>
      </c>
      <c r="K975">
        <v>107</v>
      </c>
      <c r="L975" s="3">
        <v>16</v>
      </c>
      <c r="M975" s="3">
        <v>2</v>
      </c>
      <c r="N975" s="3">
        <v>8473</v>
      </c>
      <c r="O975" s="5">
        <v>970118.35000000009</v>
      </c>
      <c r="P975" s="3">
        <v>3</v>
      </c>
      <c r="Q975" s="3">
        <v>9</v>
      </c>
      <c r="R975" s="3">
        <v>5</v>
      </c>
      <c r="S975" s="5">
        <v>118.75</v>
      </c>
      <c r="T975" s="5">
        <v>89.45</v>
      </c>
      <c r="U975" s="3"/>
      <c r="V975">
        <v>0</v>
      </c>
      <c r="Y975" s="3"/>
      <c r="Z975" s="5">
        <v>0</v>
      </c>
    </row>
    <row r="976" spans="1:27" hidden="1" x14ac:dyDescent="0.3">
      <c r="A976" t="s">
        <v>1205</v>
      </c>
      <c r="B976" s="3">
        <v>63</v>
      </c>
      <c r="C976" s="4">
        <v>48.142857142857146</v>
      </c>
      <c r="D976">
        <v>0.98412698412698407</v>
      </c>
      <c r="E976">
        <v>0.33333333333333331</v>
      </c>
      <c r="F976" t="s">
        <v>2991</v>
      </c>
      <c r="G976" t="s">
        <v>2992</v>
      </c>
      <c r="H976" t="e">
        <f>VLOOKUP(G976,'[1]CPWD List'!$C:$C,1,FALSE)</f>
        <v>#N/A</v>
      </c>
      <c r="I976" t="s">
        <v>2993</v>
      </c>
      <c r="J976" t="s">
        <v>179</v>
      </c>
      <c r="K976">
        <v>81</v>
      </c>
      <c r="L976" s="3">
        <v>27</v>
      </c>
      <c r="M976" s="3">
        <v>9</v>
      </c>
      <c r="N976" s="3">
        <v>22513</v>
      </c>
      <c r="O976" s="5">
        <v>3754654.84</v>
      </c>
      <c r="P976" s="3">
        <v>62</v>
      </c>
      <c r="Q976" s="3">
        <v>264</v>
      </c>
      <c r="R976" s="3">
        <v>254</v>
      </c>
      <c r="S976" s="5">
        <v>10380.51</v>
      </c>
      <c r="T976" s="5">
        <v>6878.2400000000016</v>
      </c>
      <c r="U976" s="3"/>
      <c r="V976">
        <v>0</v>
      </c>
      <c r="Y976" s="3"/>
      <c r="Z976" s="5">
        <v>0</v>
      </c>
    </row>
    <row r="977" spans="1:27" x14ac:dyDescent="0.3">
      <c r="A977" t="s">
        <v>1205</v>
      </c>
      <c r="B977" s="3">
        <v>23</v>
      </c>
      <c r="C977" s="4">
        <v>56.782608695652172</v>
      </c>
      <c r="D977">
        <v>1</v>
      </c>
      <c r="E977">
        <v>9.8039215686274508E-2</v>
      </c>
      <c r="F977" t="s">
        <v>2994</v>
      </c>
      <c r="G977" t="s">
        <v>2995</v>
      </c>
      <c r="H977" t="str">
        <f>VLOOKUP(G977,'[1]CPWD List'!$C:$C,1,FALSE)</f>
        <v>001-BKE-JUQ</v>
      </c>
      <c r="I977" t="s">
        <v>2996</v>
      </c>
      <c r="J977" t="s">
        <v>135</v>
      </c>
      <c r="K977">
        <v>296</v>
      </c>
      <c r="L977" s="3">
        <v>51</v>
      </c>
      <c r="M977" s="3">
        <v>5</v>
      </c>
      <c r="N977" s="3">
        <v>26863</v>
      </c>
      <c r="O977" s="5">
        <v>2885415.2764999997</v>
      </c>
      <c r="P977" s="3">
        <v>23</v>
      </c>
      <c r="Q977" s="3">
        <v>74</v>
      </c>
      <c r="R977" s="3">
        <v>67</v>
      </c>
      <c r="S977" s="5">
        <v>6199.447500000002</v>
      </c>
      <c r="T977" s="5">
        <v>5220.1400000000003</v>
      </c>
      <c r="U977" s="3"/>
      <c r="V977">
        <v>0</v>
      </c>
      <c r="W977">
        <v>3</v>
      </c>
      <c r="X977">
        <v>3</v>
      </c>
      <c r="Y977" s="3">
        <v>10</v>
      </c>
      <c r="Z977" s="5">
        <v>54.794100000000007</v>
      </c>
      <c r="AA977">
        <v>18.264700000000001</v>
      </c>
    </row>
    <row r="978" spans="1:27" hidden="1" x14ac:dyDescent="0.3">
      <c r="A978" t="s">
        <v>1205</v>
      </c>
      <c r="B978" s="3">
        <v>4</v>
      </c>
      <c r="C978" s="4">
        <v>25.5</v>
      </c>
      <c r="D978">
        <v>0.75</v>
      </c>
      <c r="E978">
        <v>9.0909090909090912E-2</v>
      </c>
      <c r="F978" t="s">
        <v>2997</v>
      </c>
      <c r="G978" t="s">
        <v>2998</v>
      </c>
      <c r="H978" t="e">
        <f>VLOOKUP(G978,'[1]CPWD List'!$C:$C,1,FALSE)</f>
        <v>#N/A</v>
      </c>
      <c r="I978" t="s">
        <v>2999</v>
      </c>
      <c r="J978" t="s">
        <v>199</v>
      </c>
      <c r="K978">
        <v>110</v>
      </c>
      <c r="L978" s="3">
        <v>22</v>
      </c>
      <c r="M978" s="3">
        <v>2</v>
      </c>
      <c r="N978" s="3">
        <v>5986</v>
      </c>
      <c r="O978" s="5">
        <v>968823.19000000006</v>
      </c>
      <c r="P978" s="3">
        <v>3</v>
      </c>
      <c r="Q978" s="3">
        <v>5</v>
      </c>
      <c r="R978" s="3">
        <v>3</v>
      </c>
      <c r="S978" s="5">
        <v>502.15000000000003</v>
      </c>
      <c r="T978" s="5">
        <v>386.49</v>
      </c>
      <c r="U978" s="3"/>
      <c r="V978">
        <v>0</v>
      </c>
      <c r="Y978" s="3"/>
      <c r="Z978" s="5">
        <v>0</v>
      </c>
    </row>
    <row r="979" spans="1:27" x14ac:dyDescent="0.3">
      <c r="A979" t="s">
        <v>1205</v>
      </c>
      <c r="B979" s="3">
        <v>28</v>
      </c>
      <c r="C979" s="4">
        <v>66.357142857142861</v>
      </c>
      <c r="D979">
        <v>0.9642857142857143</v>
      </c>
      <c r="E979">
        <v>0.37209302325581395</v>
      </c>
      <c r="F979" t="s">
        <v>3000</v>
      </c>
      <c r="G979" t="s">
        <v>3001</v>
      </c>
      <c r="H979" t="str">
        <f>VLOOKUP(G979,'[1]CPWD List'!$C:$C,1,FALSE)</f>
        <v>001-XN7-SV3</v>
      </c>
      <c r="I979" t="s">
        <v>3002</v>
      </c>
      <c r="J979" t="s">
        <v>378</v>
      </c>
      <c r="K979">
        <v>113</v>
      </c>
      <c r="L979" s="3">
        <v>43</v>
      </c>
      <c r="M979" s="3">
        <v>16</v>
      </c>
      <c r="N979" s="3">
        <v>16254</v>
      </c>
      <c r="O979" s="5">
        <v>2043266.7594999999</v>
      </c>
      <c r="P979" s="3">
        <v>27</v>
      </c>
      <c r="Q979" s="3">
        <v>82</v>
      </c>
      <c r="R979" s="3">
        <v>81</v>
      </c>
      <c r="S979" s="5">
        <v>9946.93</v>
      </c>
      <c r="T979" s="5">
        <v>8735.3200000000015</v>
      </c>
      <c r="U979" s="3"/>
      <c r="V979">
        <v>0</v>
      </c>
      <c r="W979">
        <v>7</v>
      </c>
      <c r="X979">
        <v>6</v>
      </c>
      <c r="Y979" s="3">
        <v>7</v>
      </c>
      <c r="Z979" s="5">
        <v>47.6496</v>
      </c>
      <c r="AA979">
        <v>7.9416000000000002</v>
      </c>
    </row>
    <row r="980" spans="1:27" hidden="1" x14ac:dyDescent="0.3">
      <c r="A980" t="s">
        <v>1205</v>
      </c>
      <c r="B980" s="3">
        <v>6</v>
      </c>
      <c r="C980" s="4">
        <v>21.833333333333332</v>
      </c>
      <c r="E980">
        <v>0.14285714285714285</v>
      </c>
      <c r="F980" t="s">
        <v>3003</v>
      </c>
      <c r="G980" t="s">
        <v>3004</v>
      </c>
      <c r="H980" t="e">
        <f>VLOOKUP(G980,'[1]CPWD List'!$C:$C,1,FALSE)</f>
        <v>#N/A</v>
      </c>
      <c r="I980" t="s">
        <v>3005</v>
      </c>
      <c r="J980" t="s">
        <v>128</v>
      </c>
      <c r="K980">
        <v>112</v>
      </c>
      <c r="L980" s="3">
        <v>14</v>
      </c>
      <c r="M980" s="3">
        <v>2</v>
      </c>
      <c r="N980" s="3">
        <v>5182</v>
      </c>
      <c r="O980" s="5">
        <v>693204.07000000007</v>
      </c>
      <c r="P980" s="3"/>
      <c r="Q980" s="3">
        <v>46</v>
      </c>
      <c r="R980" s="3">
        <v>0</v>
      </c>
      <c r="S980" s="5">
        <v>0</v>
      </c>
      <c r="T980" s="5">
        <v>0</v>
      </c>
      <c r="U980" s="3"/>
      <c r="V980">
        <v>0</v>
      </c>
      <c r="Y980" s="3"/>
      <c r="Z980" s="5"/>
    </row>
    <row r="981" spans="1:27" hidden="1" x14ac:dyDescent="0.3">
      <c r="A981" t="s">
        <v>1205</v>
      </c>
      <c r="B981" s="3">
        <v>7</v>
      </c>
      <c r="C981" s="4">
        <v>50.857142857142854</v>
      </c>
      <c r="D981">
        <v>0.14285714285714285</v>
      </c>
      <c r="E981">
        <v>5.5555555555555552E-2</v>
      </c>
      <c r="F981" t="s">
        <v>3006</v>
      </c>
      <c r="G981" t="s">
        <v>3007</v>
      </c>
      <c r="H981" t="e">
        <f>VLOOKUP(G981,'[1]CPWD List'!$C:$C,1,FALSE)</f>
        <v>#N/A</v>
      </c>
      <c r="I981" t="s">
        <v>3008</v>
      </c>
      <c r="J981" t="s">
        <v>44</v>
      </c>
      <c r="K981">
        <v>345</v>
      </c>
      <c r="L981" s="3">
        <v>36</v>
      </c>
      <c r="M981" s="3">
        <v>2</v>
      </c>
      <c r="N981" s="3">
        <v>8965</v>
      </c>
      <c r="O981" s="5">
        <v>1176214.8099999998</v>
      </c>
      <c r="P981" s="3">
        <v>1</v>
      </c>
      <c r="Q981" s="3">
        <v>12</v>
      </c>
      <c r="R981" s="3">
        <v>1</v>
      </c>
      <c r="S981" s="5">
        <v>118.8</v>
      </c>
      <c r="T981" s="5">
        <v>79.2</v>
      </c>
      <c r="U981" s="3"/>
      <c r="V981">
        <v>0</v>
      </c>
      <c r="Y981" s="3"/>
      <c r="Z981" s="5">
        <v>0</v>
      </c>
    </row>
    <row r="982" spans="1:27" hidden="1" x14ac:dyDescent="0.3">
      <c r="A982" t="s">
        <v>1205</v>
      </c>
      <c r="B982" s="3">
        <v>42</v>
      </c>
      <c r="C982" s="4">
        <v>87.666666666666671</v>
      </c>
      <c r="D982">
        <v>0.90476190476190477</v>
      </c>
      <c r="E982">
        <v>0.3125</v>
      </c>
      <c r="F982" t="s">
        <v>3009</v>
      </c>
      <c r="G982" t="s">
        <v>3010</v>
      </c>
      <c r="H982" t="e">
        <f>VLOOKUP(G982,'[1]CPWD List'!$C:$C,1,FALSE)</f>
        <v>#N/A</v>
      </c>
      <c r="I982" t="s">
        <v>3011</v>
      </c>
      <c r="J982" t="s">
        <v>85</v>
      </c>
      <c r="K982">
        <v>75</v>
      </c>
      <c r="L982" s="3">
        <v>16</v>
      </c>
      <c r="M982" s="3">
        <v>5</v>
      </c>
      <c r="N982" s="3">
        <v>13068</v>
      </c>
      <c r="O982" s="5">
        <v>1731080.6400000001</v>
      </c>
      <c r="P982" s="3">
        <v>38</v>
      </c>
      <c r="Q982" s="3">
        <v>246</v>
      </c>
      <c r="R982" s="3">
        <v>200</v>
      </c>
      <c r="S982" s="5">
        <v>16709.77</v>
      </c>
      <c r="T982" s="5">
        <v>13343.56</v>
      </c>
      <c r="U982" s="3"/>
      <c r="V982">
        <v>0</v>
      </c>
      <c r="Y982" s="3"/>
      <c r="Z982" s="5">
        <v>0</v>
      </c>
    </row>
    <row r="983" spans="1:27" x14ac:dyDescent="0.3">
      <c r="A983" t="s">
        <v>1205</v>
      </c>
      <c r="B983" s="3">
        <v>97</v>
      </c>
      <c r="C983" s="4">
        <v>89.123711340206185</v>
      </c>
      <c r="D983">
        <v>9.2783505154639179E-2</v>
      </c>
      <c r="E983">
        <v>0.41935483870967744</v>
      </c>
      <c r="F983" t="s">
        <v>3012</v>
      </c>
      <c r="G983" t="s">
        <v>3013</v>
      </c>
      <c r="H983" t="str">
        <f>VLOOKUP(G983,'[1]CPWD List'!$C:$C,1,FALSE)</f>
        <v>001-HOJ-HER</v>
      </c>
      <c r="I983" t="s">
        <v>3014</v>
      </c>
      <c r="J983" t="s">
        <v>118</v>
      </c>
      <c r="K983">
        <v>301</v>
      </c>
      <c r="L983" s="3">
        <v>31</v>
      </c>
      <c r="M983" s="3">
        <v>13</v>
      </c>
      <c r="N983" s="3">
        <v>18146</v>
      </c>
      <c r="O983" s="5">
        <v>2028175.3360000004</v>
      </c>
      <c r="P983" s="3">
        <v>9</v>
      </c>
      <c r="Q983" s="3">
        <v>495</v>
      </c>
      <c r="R983" s="3">
        <v>37</v>
      </c>
      <c r="S983" s="5">
        <v>2201.7599999999998</v>
      </c>
      <c r="T983" s="5">
        <v>1918.52</v>
      </c>
      <c r="U983" s="3"/>
      <c r="V983">
        <v>0</v>
      </c>
      <c r="W983">
        <v>26</v>
      </c>
      <c r="X983">
        <v>7</v>
      </c>
      <c r="Y983" s="3">
        <v>12</v>
      </c>
      <c r="Z983" s="5">
        <v>44.292899999999996</v>
      </c>
      <c r="AA983">
        <v>6.3275571428571427</v>
      </c>
    </row>
    <row r="984" spans="1:27" x14ac:dyDescent="0.3">
      <c r="A984" t="s">
        <v>1205</v>
      </c>
      <c r="B984" s="3">
        <v>7</v>
      </c>
      <c r="C984" s="4">
        <v>44.142857142857146</v>
      </c>
      <c r="D984">
        <v>1</v>
      </c>
      <c r="E984">
        <v>0.13513513513513514</v>
      </c>
      <c r="F984" t="s">
        <v>3015</v>
      </c>
      <c r="G984" t="s">
        <v>3016</v>
      </c>
      <c r="H984" t="str">
        <f>VLOOKUP(G984,'[1]CPWD List'!$C:$C,1,FALSE)</f>
        <v>001-DB3-BK1</v>
      </c>
      <c r="I984" t="s">
        <v>3017</v>
      </c>
      <c r="J984" t="s">
        <v>252</v>
      </c>
      <c r="K984">
        <v>391</v>
      </c>
      <c r="L984" s="3">
        <v>37</v>
      </c>
      <c r="M984" s="3">
        <v>5</v>
      </c>
      <c r="N984" s="3">
        <v>5526</v>
      </c>
      <c r="O984" s="5">
        <v>843602.21050000004</v>
      </c>
      <c r="P984" s="3">
        <v>7</v>
      </c>
      <c r="Q984" s="3">
        <v>20</v>
      </c>
      <c r="R984" s="3">
        <v>20</v>
      </c>
      <c r="S984" s="5">
        <v>1761.8600000000001</v>
      </c>
      <c r="T984" s="5">
        <v>1304</v>
      </c>
      <c r="U984" s="3"/>
      <c r="V984">
        <v>0</v>
      </c>
      <c r="Y984" s="3"/>
      <c r="Z984" s="5">
        <v>0</v>
      </c>
    </row>
    <row r="985" spans="1:27" hidden="1" x14ac:dyDescent="0.3">
      <c r="A985" t="s">
        <v>1205</v>
      </c>
      <c r="B985" s="3">
        <v>6</v>
      </c>
      <c r="C985" s="4">
        <v>26.5</v>
      </c>
      <c r="E985">
        <v>7.407407407407407E-2</v>
      </c>
      <c r="F985" t="s">
        <v>3018</v>
      </c>
      <c r="G985" t="s">
        <v>3019</v>
      </c>
      <c r="H985" t="e">
        <f>VLOOKUP(G985,'[1]CPWD List'!$C:$C,1,FALSE)</f>
        <v>#N/A</v>
      </c>
      <c r="I985" t="s">
        <v>3020</v>
      </c>
      <c r="J985" t="s">
        <v>169</v>
      </c>
      <c r="K985">
        <v>340</v>
      </c>
      <c r="L985" s="3">
        <v>54</v>
      </c>
      <c r="M985" s="3">
        <v>4</v>
      </c>
      <c r="N985" s="3">
        <v>21193</v>
      </c>
      <c r="O985" s="5">
        <v>3174676.0699999994</v>
      </c>
      <c r="P985" s="3"/>
      <c r="Q985" s="3">
        <v>13</v>
      </c>
      <c r="R985" s="3">
        <v>0</v>
      </c>
      <c r="S985" s="5">
        <v>0</v>
      </c>
      <c r="T985" s="5">
        <v>0</v>
      </c>
      <c r="U985" s="3"/>
      <c r="V985">
        <v>0</v>
      </c>
      <c r="Y985" s="3"/>
      <c r="Z985" s="5"/>
    </row>
    <row r="986" spans="1:27" x14ac:dyDescent="0.3">
      <c r="A986" t="s">
        <v>1205</v>
      </c>
      <c r="B986" s="3">
        <v>9</v>
      </c>
      <c r="C986" s="4">
        <v>198.44444444444446</v>
      </c>
      <c r="D986">
        <v>0.33333333333333331</v>
      </c>
      <c r="E986">
        <v>0.24</v>
      </c>
      <c r="F986" t="s">
        <v>3021</v>
      </c>
      <c r="G986" t="s">
        <v>3022</v>
      </c>
      <c r="H986" t="str">
        <f>VLOOKUP(G986,'[1]CPWD List'!$C:$C,1,FALSE)</f>
        <v>001-ZEL-PH5</v>
      </c>
      <c r="I986" t="s">
        <v>3023</v>
      </c>
      <c r="J986" t="s">
        <v>68</v>
      </c>
      <c r="K986">
        <v>207</v>
      </c>
      <c r="L986" s="3">
        <v>25</v>
      </c>
      <c r="M986" s="3">
        <v>6</v>
      </c>
      <c r="N986" s="3">
        <v>9288</v>
      </c>
      <c r="O986" s="5">
        <v>1626728.46</v>
      </c>
      <c r="P986" s="3">
        <v>3</v>
      </c>
      <c r="Q986" s="3">
        <v>20</v>
      </c>
      <c r="R986" s="3">
        <v>9</v>
      </c>
      <c r="S986" s="5">
        <v>542.66</v>
      </c>
      <c r="T986" s="5">
        <v>379.87</v>
      </c>
      <c r="U986" s="3"/>
      <c r="V986">
        <v>0</v>
      </c>
      <c r="W986">
        <v>1</v>
      </c>
      <c r="Y986" s="3">
        <v>0</v>
      </c>
      <c r="Z986" s="5">
        <v>0</v>
      </c>
    </row>
    <row r="987" spans="1:27" hidden="1" x14ac:dyDescent="0.3">
      <c r="A987" t="s">
        <v>1205</v>
      </c>
      <c r="B987" s="3"/>
      <c r="C987" s="4"/>
      <c r="F987" t="s">
        <v>3024</v>
      </c>
      <c r="G987" t="s">
        <v>3025</v>
      </c>
      <c r="H987" t="e">
        <f>VLOOKUP(G987,'[1]CPWD List'!$C:$C,1,FALSE)</f>
        <v>#N/A</v>
      </c>
      <c r="I987" t="s">
        <v>3026</v>
      </c>
      <c r="J987" t="s">
        <v>394</v>
      </c>
      <c r="K987">
        <v>184</v>
      </c>
      <c r="L987" s="3">
        <v>10</v>
      </c>
      <c r="M987" s="3"/>
      <c r="N987" s="3">
        <v>1224</v>
      </c>
      <c r="O987" s="5">
        <v>147447.37</v>
      </c>
      <c r="P987" s="3"/>
      <c r="Q987" s="3"/>
      <c r="R987" s="3"/>
      <c r="S987" s="5"/>
      <c r="T987" s="5"/>
      <c r="U987" s="3"/>
      <c r="Y987" s="3"/>
      <c r="Z987" s="5"/>
    </row>
    <row r="988" spans="1:27" hidden="1" x14ac:dyDescent="0.3">
      <c r="A988" t="s">
        <v>1205</v>
      </c>
      <c r="B988" s="3">
        <v>42</v>
      </c>
      <c r="C988" s="4">
        <v>46.333333333333336</v>
      </c>
      <c r="D988">
        <v>1</v>
      </c>
      <c r="E988">
        <v>0.46153846153846156</v>
      </c>
      <c r="F988" t="s">
        <v>3027</v>
      </c>
      <c r="G988" t="s">
        <v>3028</v>
      </c>
      <c r="H988" t="e">
        <f>VLOOKUP(G988,'[1]CPWD List'!$C:$C,1,FALSE)</f>
        <v>#N/A</v>
      </c>
      <c r="I988" t="s">
        <v>3029</v>
      </c>
      <c r="J988" t="s">
        <v>162</v>
      </c>
      <c r="K988">
        <v>64</v>
      </c>
      <c r="L988" s="3">
        <v>13</v>
      </c>
      <c r="M988" s="3">
        <v>6</v>
      </c>
      <c r="N988" s="3">
        <v>10382</v>
      </c>
      <c r="O988" s="5">
        <v>1153179.81</v>
      </c>
      <c r="P988" s="3">
        <v>42</v>
      </c>
      <c r="Q988" s="3">
        <v>192</v>
      </c>
      <c r="R988" s="3">
        <v>190</v>
      </c>
      <c r="S988" s="5">
        <v>11907.39</v>
      </c>
      <c r="T988" s="5">
        <v>10438.33</v>
      </c>
      <c r="U988" s="3">
        <v>1</v>
      </c>
      <c r="V988">
        <v>1491.75</v>
      </c>
      <c r="Y988" s="3"/>
      <c r="Z988" s="5">
        <v>0</v>
      </c>
    </row>
    <row r="989" spans="1:27" x14ac:dyDescent="0.3">
      <c r="A989" t="s">
        <v>1205</v>
      </c>
      <c r="B989" s="3">
        <v>209</v>
      </c>
      <c r="C989" s="4">
        <v>52.885167464114829</v>
      </c>
      <c r="D989">
        <v>0.96172248803827753</v>
      </c>
      <c r="E989">
        <v>0.21153846153846154</v>
      </c>
      <c r="F989" t="s">
        <v>3030</v>
      </c>
      <c r="G989" t="s">
        <v>3031</v>
      </c>
      <c r="H989" t="str">
        <f>VLOOKUP(G989,'[1]CPWD List'!$C:$C,1,FALSE)</f>
        <v>001-AE6-SNZ</v>
      </c>
      <c r="I989" t="s">
        <v>3032</v>
      </c>
      <c r="J989" t="s">
        <v>89</v>
      </c>
      <c r="K989">
        <v>792</v>
      </c>
      <c r="L989" s="3">
        <v>104</v>
      </c>
      <c r="M989" s="3">
        <v>22</v>
      </c>
      <c r="N989" s="3">
        <v>47898</v>
      </c>
      <c r="O989" s="5">
        <v>5988459.4505000003</v>
      </c>
      <c r="P989" s="3">
        <v>201</v>
      </c>
      <c r="Q989" s="3">
        <v>338</v>
      </c>
      <c r="R989" s="3">
        <v>329</v>
      </c>
      <c r="S989" s="5">
        <v>43506.7</v>
      </c>
      <c r="T989" s="5">
        <v>42409.009999999995</v>
      </c>
      <c r="U989" s="3">
        <v>8</v>
      </c>
      <c r="V989">
        <v>3792.46</v>
      </c>
      <c r="W989">
        <v>8</v>
      </c>
      <c r="X989">
        <v>6</v>
      </c>
      <c r="Y989" s="3">
        <v>10</v>
      </c>
      <c r="Z989" s="5">
        <v>48.29140000000001</v>
      </c>
      <c r="AA989">
        <v>8.0485666666666678</v>
      </c>
    </row>
    <row r="990" spans="1:27" hidden="1" x14ac:dyDescent="0.3">
      <c r="A990" t="s">
        <v>1205</v>
      </c>
      <c r="B990" s="3"/>
      <c r="C990" s="4"/>
      <c r="F990" t="s">
        <v>3033</v>
      </c>
      <c r="G990" t="s">
        <v>3034</v>
      </c>
      <c r="H990" t="e">
        <f>VLOOKUP(G990,'[1]CPWD List'!$C:$C,1,FALSE)</f>
        <v>#N/A</v>
      </c>
      <c r="I990" t="s">
        <v>3035</v>
      </c>
      <c r="J990" t="s">
        <v>394</v>
      </c>
      <c r="K990">
        <v>52</v>
      </c>
      <c r="L990" s="3">
        <v>7</v>
      </c>
      <c r="M990" s="3"/>
      <c r="N990" s="3">
        <v>4629</v>
      </c>
      <c r="O990" s="5">
        <v>471815.21000000008</v>
      </c>
      <c r="P990" s="3"/>
      <c r="Q990" s="3"/>
      <c r="R990" s="3"/>
      <c r="S990" s="5"/>
      <c r="T990" s="5"/>
      <c r="U990" s="3"/>
      <c r="Y990" s="3"/>
      <c r="Z990" s="5"/>
    </row>
    <row r="991" spans="1:27" hidden="1" x14ac:dyDescent="0.3">
      <c r="A991" t="s">
        <v>1205</v>
      </c>
      <c r="B991" s="3"/>
      <c r="C991" s="4"/>
      <c r="F991" t="s">
        <v>3036</v>
      </c>
      <c r="G991" t="s">
        <v>3037</v>
      </c>
      <c r="H991" t="e">
        <f>VLOOKUP(G991,'[1]CPWD List'!$C:$C,1,FALSE)</f>
        <v>#N/A</v>
      </c>
      <c r="I991" t="s">
        <v>3038</v>
      </c>
      <c r="J991" t="s">
        <v>145</v>
      </c>
      <c r="K991">
        <v>19</v>
      </c>
      <c r="L991" s="3">
        <v>2</v>
      </c>
      <c r="M991" s="3"/>
      <c r="N991" s="3">
        <v>1641</v>
      </c>
      <c r="O991" s="5">
        <v>231004.66</v>
      </c>
      <c r="P991" s="3"/>
      <c r="Q991" s="3"/>
      <c r="R991" s="3"/>
      <c r="S991" s="5"/>
      <c r="T991" s="5"/>
      <c r="U991" s="3"/>
      <c r="Y991" s="3"/>
      <c r="Z991" s="5"/>
    </row>
    <row r="992" spans="1:27" hidden="1" x14ac:dyDescent="0.3">
      <c r="A992" t="s">
        <v>1205</v>
      </c>
      <c r="B992" s="3">
        <v>10</v>
      </c>
      <c r="C992" s="4">
        <v>397.2</v>
      </c>
      <c r="D992">
        <v>0.9</v>
      </c>
      <c r="E992">
        <v>0.18181818181818182</v>
      </c>
      <c r="F992" t="s">
        <v>3039</v>
      </c>
      <c r="G992" t="s">
        <v>3040</v>
      </c>
      <c r="H992" t="e">
        <f>VLOOKUP(G992,'[1]CPWD List'!$C:$C,1,FALSE)</f>
        <v>#N/A</v>
      </c>
      <c r="I992" t="s">
        <v>3041</v>
      </c>
      <c r="J992" t="s">
        <v>68</v>
      </c>
      <c r="K992">
        <v>96</v>
      </c>
      <c r="L992" s="3">
        <v>11</v>
      </c>
      <c r="M992" s="3">
        <v>2</v>
      </c>
      <c r="N992" s="3">
        <v>6776</v>
      </c>
      <c r="O992" s="5">
        <v>928319.24</v>
      </c>
      <c r="P992" s="3">
        <v>9</v>
      </c>
      <c r="Q992" s="3">
        <v>43</v>
      </c>
      <c r="R992" s="3">
        <v>42</v>
      </c>
      <c r="S992" s="5">
        <v>2346.4299999999998</v>
      </c>
      <c r="T992" s="5">
        <v>1789.43</v>
      </c>
      <c r="U992" s="3"/>
      <c r="V992">
        <v>0</v>
      </c>
      <c r="Y992" s="3"/>
      <c r="Z992" s="5">
        <v>0</v>
      </c>
    </row>
    <row r="993" spans="1:27" hidden="1" x14ac:dyDescent="0.3">
      <c r="A993" t="s">
        <v>1205</v>
      </c>
      <c r="B993" s="3">
        <v>28</v>
      </c>
      <c r="C993" s="4">
        <v>27.25</v>
      </c>
      <c r="D993">
        <v>1</v>
      </c>
      <c r="E993">
        <v>0.23076923076923078</v>
      </c>
      <c r="F993" t="s">
        <v>3042</v>
      </c>
      <c r="G993" t="s">
        <v>3043</v>
      </c>
      <c r="H993" t="e">
        <f>VLOOKUP(G993,'[1]CPWD List'!$C:$C,1,FALSE)</f>
        <v>#N/A</v>
      </c>
      <c r="I993" t="s">
        <v>3044</v>
      </c>
      <c r="J993" t="s">
        <v>48</v>
      </c>
      <c r="K993">
        <v>162</v>
      </c>
      <c r="L993" s="3">
        <v>13</v>
      </c>
      <c r="M993" s="3">
        <v>3</v>
      </c>
      <c r="N993" s="3">
        <v>5500</v>
      </c>
      <c r="O993" s="5">
        <v>1451995.7200000002</v>
      </c>
      <c r="P993" s="3">
        <v>28</v>
      </c>
      <c r="Q993" s="3">
        <v>130</v>
      </c>
      <c r="R993" s="3">
        <v>126</v>
      </c>
      <c r="S993" s="5">
        <v>3510.4199999999996</v>
      </c>
      <c r="T993" s="5">
        <v>3096.1099999999997</v>
      </c>
      <c r="U993" s="3"/>
      <c r="V993">
        <v>0</v>
      </c>
      <c r="Y993" s="3"/>
      <c r="Z993" s="5">
        <v>0</v>
      </c>
    </row>
    <row r="994" spans="1:27" hidden="1" x14ac:dyDescent="0.3">
      <c r="A994" t="s">
        <v>1205</v>
      </c>
      <c r="B994" s="3">
        <v>16</v>
      </c>
      <c r="C994" s="4">
        <v>32.5</v>
      </c>
      <c r="D994">
        <v>0.8125</v>
      </c>
      <c r="E994">
        <v>0.55555555555555558</v>
      </c>
      <c r="F994" t="s">
        <v>3045</v>
      </c>
      <c r="G994" t="s">
        <v>3046</v>
      </c>
      <c r="H994" t="e">
        <f>VLOOKUP(G994,'[1]CPWD List'!$C:$C,1,FALSE)</f>
        <v>#N/A</v>
      </c>
      <c r="I994" t="s">
        <v>3047</v>
      </c>
      <c r="J994" t="s">
        <v>44</v>
      </c>
      <c r="K994">
        <v>37</v>
      </c>
      <c r="L994" s="3">
        <v>9</v>
      </c>
      <c r="M994" s="3">
        <v>5</v>
      </c>
      <c r="N994" s="3">
        <v>6606</v>
      </c>
      <c r="O994" s="5">
        <v>703982.51</v>
      </c>
      <c r="P994" s="3">
        <v>13</v>
      </c>
      <c r="Q994" s="3">
        <v>64</v>
      </c>
      <c r="R994" s="3">
        <v>58</v>
      </c>
      <c r="S994" s="5">
        <v>1740.4100000000003</v>
      </c>
      <c r="T994" s="5">
        <v>1450.2999999999997</v>
      </c>
      <c r="U994" s="3"/>
      <c r="V994">
        <v>0</v>
      </c>
      <c r="Y994" s="3"/>
      <c r="Z994" s="5">
        <v>0</v>
      </c>
    </row>
    <row r="995" spans="1:27" hidden="1" x14ac:dyDescent="0.3">
      <c r="A995" t="s">
        <v>1205</v>
      </c>
      <c r="B995" s="3"/>
      <c r="C995" s="4"/>
      <c r="F995" t="s">
        <v>3048</v>
      </c>
      <c r="G995" t="s">
        <v>3049</v>
      </c>
      <c r="H995" t="e">
        <f>VLOOKUP(G995,'[1]CPWD List'!$C:$C,1,FALSE)</f>
        <v>#N/A</v>
      </c>
      <c r="I995" t="s">
        <v>3050</v>
      </c>
      <c r="J995" t="s">
        <v>186</v>
      </c>
      <c r="K995">
        <v>79</v>
      </c>
      <c r="L995" s="3">
        <v>6</v>
      </c>
      <c r="M995" s="3"/>
      <c r="N995" s="3">
        <v>2717</v>
      </c>
      <c r="O995" s="5">
        <v>159665.34</v>
      </c>
      <c r="P995" s="3"/>
      <c r="Q995" s="3"/>
      <c r="R995" s="3"/>
      <c r="S995" s="5"/>
      <c r="T995" s="5"/>
      <c r="U995" s="3"/>
      <c r="Y995" s="3"/>
      <c r="Z995" s="5"/>
    </row>
    <row r="996" spans="1:27" hidden="1" x14ac:dyDescent="0.3">
      <c r="A996" t="s">
        <v>1205</v>
      </c>
      <c r="B996" s="3">
        <v>45</v>
      </c>
      <c r="C996" s="4">
        <v>36.733333333333334</v>
      </c>
      <c r="D996">
        <v>0.84444444444444444</v>
      </c>
      <c r="E996">
        <v>0.66666666666666663</v>
      </c>
      <c r="F996" t="s">
        <v>3051</v>
      </c>
      <c r="G996" t="s">
        <v>3052</v>
      </c>
      <c r="H996" t="e">
        <f>VLOOKUP(G996,'[1]CPWD List'!$C:$C,1,FALSE)</f>
        <v>#N/A</v>
      </c>
      <c r="I996" t="s">
        <v>3053</v>
      </c>
      <c r="J996" t="s">
        <v>186</v>
      </c>
      <c r="K996">
        <v>27</v>
      </c>
      <c r="L996" s="3">
        <v>6</v>
      </c>
      <c r="M996" s="3">
        <v>4</v>
      </c>
      <c r="N996" s="3">
        <v>3552</v>
      </c>
      <c r="O996" s="5">
        <v>569568.23</v>
      </c>
      <c r="P996" s="3">
        <v>38</v>
      </c>
      <c r="Q996" s="3">
        <v>113</v>
      </c>
      <c r="R996" s="3">
        <v>100</v>
      </c>
      <c r="S996" s="5">
        <v>8895.57</v>
      </c>
      <c r="T996" s="5">
        <v>7552.85</v>
      </c>
      <c r="U996" s="3"/>
      <c r="V996">
        <v>0</v>
      </c>
      <c r="Y996" s="3"/>
      <c r="Z996" s="5">
        <v>0</v>
      </c>
    </row>
    <row r="997" spans="1:27" hidden="1" x14ac:dyDescent="0.3">
      <c r="A997" t="s">
        <v>1205</v>
      </c>
      <c r="B997" s="3">
        <v>13</v>
      </c>
      <c r="C997" s="4">
        <v>19</v>
      </c>
      <c r="D997">
        <v>0.92307692307692313</v>
      </c>
      <c r="E997">
        <v>0.20408163265306123</v>
      </c>
      <c r="F997" t="s">
        <v>3054</v>
      </c>
      <c r="G997" t="s">
        <v>3055</v>
      </c>
      <c r="H997" t="e">
        <f>VLOOKUP(G997,'[1]CPWD List'!$C:$C,1,FALSE)</f>
        <v>#N/A</v>
      </c>
      <c r="I997" t="s">
        <v>3056</v>
      </c>
      <c r="J997" t="s">
        <v>30</v>
      </c>
      <c r="K997">
        <v>335</v>
      </c>
      <c r="L997" s="3">
        <v>49</v>
      </c>
      <c r="M997" s="3">
        <v>10</v>
      </c>
      <c r="N997" s="3">
        <v>16093</v>
      </c>
      <c r="O997" s="5">
        <v>1946177.25</v>
      </c>
      <c r="P997" s="3">
        <v>12</v>
      </c>
      <c r="Q997" s="3">
        <v>39</v>
      </c>
      <c r="R997" s="3">
        <v>38</v>
      </c>
      <c r="S997" s="5">
        <v>2386.71</v>
      </c>
      <c r="T997" s="5">
        <v>1965.88</v>
      </c>
      <c r="U997" s="3"/>
      <c r="V997">
        <v>0</v>
      </c>
      <c r="Y997" s="3"/>
      <c r="Z997" s="5">
        <v>0</v>
      </c>
    </row>
    <row r="998" spans="1:27" hidden="1" x14ac:dyDescent="0.3">
      <c r="A998" t="s">
        <v>1205</v>
      </c>
      <c r="B998" s="3"/>
      <c r="C998" s="4"/>
      <c r="F998" t="s">
        <v>3057</v>
      </c>
      <c r="G998" t="s">
        <v>3058</v>
      </c>
      <c r="H998" t="e">
        <f>VLOOKUP(G998,'[1]CPWD List'!$C:$C,1,FALSE)</f>
        <v>#N/A</v>
      </c>
      <c r="I998" t="s">
        <v>3059</v>
      </c>
      <c r="J998" t="s">
        <v>56</v>
      </c>
      <c r="K998">
        <v>79</v>
      </c>
      <c r="L998" s="3">
        <v>10</v>
      </c>
      <c r="M998" s="3"/>
      <c r="N998" s="3">
        <v>2107</v>
      </c>
      <c r="O998" s="5">
        <v>196906.49000000002</v>
      </c>
      <c r="P998" s="3"/>
      <c r="Q998" s="3"/>
      <c r="R998" s="3"/>
      <c r="S998" s="5"/>
      <c r="T998" s="5"/>
      <c r="U998" s="3"/>
      <c r="Y998" s="3"/>
      <c r="Z998" s="5"/>
    </row>
    <row r="999" spans="1:27" hidden="1" x14ac:dyDescent="0.3">
      <c r="A999" t="s">
        <v>1205</v>
      </c>
      <c r="B999" s="3">
        <v>27</v>
      </c>
      <c r="C999" s="4">
        <v>31.25925925925926</v>
      </c>
      <c r="D999">
        <v>0.85185185185185186</v>
      </c>
      <c r="E999">
        <v>0.38235294117647056</v>
      </c>
      <c r="F999" t="s">
        <v>3060</v>
      </c>
      <c r="G999" t="s">
        <v>3061</v>
      </c>
      <c r="H999" t="e">
        <f>VLOOKUP(G999,'[1]CPWD List'!$C:$C,1,FALSE)</f>
        <v>#N/A</v>
      </c>
      <c r="I999" t="s">
        <v>3062</v>
      </c>
      <c r="J999" t="s">
        <v>100</v>
      </c>
      <c r="K999">
        <v>205</v>
      </c>
      <c r="L999" s="3">
        <v>34</v>
      </c>
      <c r="M999" s="3">
        <v>13</v>
      </c>
      <c r="N999" s="3">
        <v>15678</v>
      </c>
      <c r="O999" s="5">
        <v>1772175.39</v>
      </c>
      <c r="P999" s="3">
        <v>23</v>
      </c>
      <c r="Q999" s="3">
        <v>119</v>
      </c>
      <c r="R999" s="3">
        <v>100</v>
      </c>
      <c r="S999" s="5">
        <v>7567.829999999999</v>
      </c>
      <c r="T999" s="5">
        <v>6551.3700000000017</v>
      </c>
      <c r="U999" s="3">
        <v>1</v>
      </c>
      <c r="V999">
        <v>20.87</v>
      </c>
      <c r="Y999" s="3"/>
      <c r="Z999" s="5">
        <v>0</v>
      </c>
    </row>
    <row r="1000" spans="1:27" x14ac:dyDescent="0.3">
      <c r="A1000" t="s">
        <v>1205</v>
      </c>
      <c r="B1000" s="3">
        <v>11</v>
      </c>
      <c r="C1000" s="4">
        <v>29.636363636363637</v>
      </c>
      <c r="D1000">
        <v>0.63636363636363635</v>
      </c>
      <c r="E1000">
        <v>0.23809523809523808</v>
      </c>
      <c r="F1000" t="s">
        <v>3063</v>
      </c>
      <c r="G1000" t="s">
        <v>3064</v>
      </c>
      <c r="H1000" t="str">
        <f>VLOOKUP(G1000,'[1]CPWD List'!$C:$C,1,FALSE)</f>
        <v>001-51L-ORC</v>
      </c>
      <c r="I1000" t="s">
        <v>3065</v>
      </c>
      <c r="J1000" t="s">
        <v>1144</v>
      </c>
      <c r="K1000">
        <v>101</v>
      </c>
      <c r="L1000" s="3">
        <v>21</v>
      </c>
      <c r="M1000" s="3">
        <v>5</v>
      </c>
      <c r="N1000" s="3">
        <v>13003</v>
      </c>
      <c r="O1000" s="5">
        <v>1970633.0195000002</v>
      </c>
      <c r="P1000" s="3">
        <v>7</v>
      </c>
      <c r="Q1000" s="3">
        <v>21</v>
      </c>
      <c r="R1000" s="3">
        <v>10</v>
      </c>
      <c r="S1000" s="5">
        <v>1062.5899999999999</v>
      </c>
      <c r="T1000" s="5">
        <v>786.14</v>
      </c>
      <c r="U1000" s="3"/>
      <c r="V1000">
        <v>0</v>
      </c>
      <c r="W1000">
        <v>3</v>
      </c>
      <c r="X1000">
        <v>1</v>
      </c>
      <c r="Y1000" s="3">
        <v>1</v>
      </c>
      <c r="Z1000" s="5">
        <v>16.501100000000001</v>
      </c>
      <c r="AA1000">
        <v>16.501100000000001</v>
      </c>
    </row>
    <row r="1001" spans="1:27" hidden="1" x14ac:dyDescent="0.3">
      <c r="A1001" t="s">
        <v>1205</v>
      </c>
      <c r="B1001" s="3">
        <v>3</v>
      </c>
      <c r="C1001" s="4">
        <v>0</v>
      </c>
      <c r="E1001">
        <v>0.33333333333333331</v>
      </c>
      <c r="F1001" t="s">
        <v>3066</v>
      </c>
      <c r="G1001" t="s">
        <v>3067</v>
      </c>
      <c r="H1001" t="e">
        <f>VLOOKUP(G1001,'[1]CPWD List'!$C:$C,1,FALSE)</f>
        <v>#N/A</v>
      </c>
      <c r="I1001" t="s">
        <v>3068</v>
      </c>
      <c r="J1001" t="s">
        <v>179</v>
      </c>
      <c r="K1001">
        <v>37</v>
      </c>
      <c r="L1001" s="3">
        <v>6</v>
      </c>
      <c r="M1001" s="3">
        <v>2</v>
      </c>
      <c r="N1001" s="3">
        <v>1665</v>
      </c>
      <c r="O1001" s="5">
        <v>235250.56000000003</v>
      </c>
      <c r="P1001" s="3"/>
      <c r="Q1001" s="3">
        <v>12</v>
      </c>
      <c r="R1001" s="3">
        <v>0</v>
      </c>
      <c r="S1001" s="5">
        <v>0</v>
      </c>
      <c r="T1001" s="5">
        <v>0</v>
      </c>
      <c r="U1001" s="3"/>
      <c r="V1001">
        <v>0</v>
      </c>
      <c r="Y1001" s="3"/>
      <c r="Z1001" s="5"/>
    </row>
    <row r="1002" spans="1:27" hidden="1" x14ac:dyDescent="0.3">
      <c r="A1002" t="s">
        <v>1205</v>
      </c>
      <c r="B1002" s="3">
        <v>3</v>
      </c>
      <c r="C1002" s="4">
        <v>19</v>
      </c>
      <c r="D1002">
        <v>0.66666666666666663</v>
      </c>
      <c r="E1002">
        <v>0.12</v>
      </c>
      <c r="F1002" t="s">
        <v>3069</v>
      </c>
      <c r="G1002" t="s">
        <v>3070</v>
      </c>
      <c r="H1002" t="e">
        <f>VLOOKUP(G1002,'[1]CPWD List'!$C:$C,1,FALSE)</f>
        <v>#N/A</v>
      </c>
      <c r="I1002" t="s">
        <v>3071</v>
      </c>
      <c r="J1002" t="s">
        <v>135</v>
      </c>
      <c r="K1002">
        <v>227</v>
      </c>
      <c r="L1002" s="3">
        <v>25</v>
      </c>
      <c r="M1002" s="3">
        <v>3</v>
      </c>
      <c r="N1002" s="3">
        <v>8011</v>
      </c>
      <c r="O1002" s="5">
        <v>1108755.8599999999</v>
      </c>
      <c r="P1002" s="3">
        <v>2</v>
      </c>
      <c r="Q1002" s="3">
        <v>3</v>
      </c>
      <c r="R1002" s="3">
        <v>2</v>
      </c>
      <c r="S1002" s="5">
        <v>91.45</v>
      </c>
      <c r="T1002" s="5">
        <v>73.16</v>
      </c>
      <c r="U1002" s="3"/>
      <c r="V1002">
        <v>0</v>
      </c>
      <c r="Y1002" s="3"/>
      <c r="Z1002" s="5">
        <v>0</v>
      </c>
    </row>
    <row r="1003" spans="1:27" x14ac:dyDescent="0.3">
      <c r="A1003" t="s">
        <v>1205</v>
      </c>
      <c r="B1003" s="3">
        <v>11</v>
      </c>
      <c r="C1003" s="4">
        <v>63.272727272727273</v>
      </c>
      <c r="D1003">
        <v>0.90909090909090906</v>
      </c>
      <c r="E1003">
        <v>0.21739130434782608</v>
      </c>
      <c r="F1003" t="s">
        <v>3072</v>
      </c>
      <c r="G1003" t="s">
        <v>3073</v>
      </c>
      <c r="H1003" t="str">
        <f>VLOOKUP(G1003,'[1]CPWD List'!$C:$C,1,FALSE)</f>
        <v>001-3PP-K6O</v>
      </c>
      <c r="I1003" t="s">
        <v>3074</v>
      </c>
      <c r="J1003" t="s">
        <v>85</v>
      </c>
      <c r="K1003">
        <v>326</v>
      </c>
      <c r="L1003" s="3">
        <v>46</v>
      </c>
      <c r="M1003" s="3">
        <v>10</v>
      </c>
      <c r="N1003" s="3">
        <v>16515</v>
      </c>
      <c r="O1003" s="5">
        <v>2009207.2294999999</v>
      </c>
      <c r="P1003" s="3">
        <v>10</v>
      </c>
      <c r="Q1003" s="3">
        <v>20</v>
      </c>
      <c r="R1003" s="3">
        <v>18</v>
      </c>
      <c r="S1003" s="5">
        <v>937.07</v>
      </c>
      <c r="T1003" s="5">
        <v>773.05000000000007</v>
      </c>
      <c r="U1003" s="3"/>
      <c r="V1003">
        <v>0</v>
      </c>
      <c r="W1003">
        <v>3</v>
      </c>
      <c r="X1003">
        <v>3</v>
      </c>
      <c r="Y1003" s="3">
        <v>4</v>
      </c>
      <c r="Z1003" s="5">
        <v>8.2188999999999997</v>
      </c>
      <c r="AA1003">
        <v>2.7396333333333334</v>
      </c>
    </row>
    <row r="1004" spans="1:27" hidden="1" x14ac:dyDescent="0.3">
      <c r="A1004" t="s">
        <v>1205</v>
      </c>
      <c r="B1004" s="3">
        <v>45</v>
      </c>
      <c r="C1004" s="4">
        <v>76.422222222222217</v>
      </c>
      <c r="D1004">
        <v>0.97777777777777775</v>
      </c>
      <c r="E1004">
        <v>0.36842105263157893</v>
      </c>
      <c r="F1004" t="s">
        <v>3075</v>
      </c>
      <c r="G1004" t="s">
        <v>3076</v>
      </c>
      <c r="H1004" t="e">
        <f>VLOOKUP(G1004,'[1]CPWD List'!$C:$C,1,FALSE)</f>
        <v>#N/A</v>
      </c>
      <c r="I1004" t="s">
        <v>3077</v>
      </c>
      <c r="J1004" t="s">
        <v>155</v>
      </c>
      <c r="K1004">
        <v>63</v>
      </c>
      <c r="L1004" s="3">
        <v>19</v>
      </c>
      <c r="M1004" s="3">
        <v>7</v>
      </c>
      <c r="N1004" s="3">
        <v>16930</v>
      </c>
      <c r="O1004" s="5">
        <v>2121323.9000000004</v>
      </c>
      <c r="P1004" s="3">
        <v>44</v>
      </c>
      <c r="Q1004" s="3">
        <v>122</v>
      </c>
      <c r="R1004" s="3">
        <v>121</v>
      </c>
      <c r="S1004" s="5">
        <v>10318.84</v>
      </c>
      <c r="T1004" s="5">
        <v>8110.8600000000006</v>
      </c>
      <c r="U1004" s="3"/>
      <c r="V1004">
        <v>0</v>
      </c>
      <c r="Y1004" s="3"/>
      <c r="Z1004" s="5">
        <v>0</v>
      </c>
    </row>
    <row r="1005" spans="1:27" x14ac:dyDescent="0.3">
      <c r="A1005" t="s">
        <v>1205</v>
      </c>
      <c r="B1005" s="3">
        <v>44</v>
      </c>
      <c r="C1005" s="4">
        <v>220.40909090909091</v>
      </c>
      <c r="D1005">
        <v>0.75</v>
      </c>
      <c r="E1005">
        <v>0.1</v>
      </c>
      <c r="F1005" t="s">
        <v>3078</v>
      </c>
      <c r="G1005" t="s">
        <v>3079</v>
      </c>
      <c r="H1005" t="str">
        <f>VLOOKUP(G1005,'[1]CPWD List'!$C:$C,1,FALSE)</f>
        <v>001-3YZ-JKA</v>
      </c>
      <c r="I1005" t="s">
        <v>3080</v>
      </c>
      <c r="J1005" t="s">
        <v>85</v>
      </c>
      <c r="K1005">
        <v>855</v>
      </c>
      <c r="L1005" s="3">
        <v>100</v>
      </c>
      <c r="M1005" s="3">
        <v>10</v>
      </c>
      <c r="N1005" s="3">
        <v>37841</v>
      </c>
      <c r="O1005" s="5">
        <v>4868262.9370000008</v>
      </c>
      <c r="P1005" s="3">
        <v>33</v>
      </c>
      <c r="Q1005" s="3">
        <v>120</v>
      </c>
      <c r="R1005" s="3">
        <v>103</v>
      </c>
      <c r="S1005" s="5">
        <v>6843.77</v>
      </c>
      <c r="T1005" s="5">
        <v>5180.8200000000006</v>
      </c>
      <c r="U1005" s="3"/>
      <c r="V1005">
        <v>0</v>
      </c>
      <c r="W1005">
        <v>10</v>
      </c>
      <c r="X1005">
        <v>9</v>
      </c>
      <c r="Y1005" s="3">
        <v>45</v>
      </c>
      <c r="Z1005" s="5">
        <v>87.220199999999991</v>
      </c>
      <c r="AA1005">
        <v>9.6911333333333332</v>
      </c>
    </row>
    <row r="1006" spans="1:27" x14ac:dyDescent="0.3">
      <c r="A1006" t="s">
        <v>1205</v>
      </c>
      <c r="B1006" s="3">
        <v>32</v>
      </c>
      <c r="C1006" s="4">
        <v>33.65625</v>
      </c>
      <c r="D1006">
        <v>0.96875</v>
      </c>
      <c r="E1006">
        <v>0.32608695652173914</v>
      </c>
      <c r="F1006" t="s">
        <v>3081</v>
      </c>
      <c r="G1006" t="s">
        <v>3082</v>
      </c>
      <c r="H1006" t="str">
        <f>VLOOKUP(G1006,'[1]CPWD List'!$C:$C,1,FALSE)</f>
        <v>001-NSX-TBO</v>
      </c>
      <c r="I1006" t="s">
        <v>3083</v>
      </c>
      <c r="J1006" t="s">
        <v>60</v>
      </c>
      <c r="K1006">
        <v>302</v>
      </c>
      <c r="L1006" s="3">
        <v>46</v>
      </c>
      <c r="M1006" s="3">
        <v>15</v>
      </c>
      <c r="N1006" s="3">
        <v>11223</v>
      </c>
      <c r="O1006" s="5">
        <v>1313919.645</v>
      </c>
      <c r="P1006" s="3">
        <v>31</v>
      </c>
      <c r="Q1006" s="3">
        <v>66</v>
      </c>
      <c r="R1006" s="3">
        <v>64</v>
      </c>
      <c r="S1006" s="5">
        <v>17180.21</v>
      </c>
      <c r="T1006" s="5">
        <v>12513.2</v>
      </c>
      <c r="U1006" s="3"/>
      <c r="V1006">
        <v>0</v>
      </c>
      <c r="W1006">
        <v>1</v>
      </c>
      <c r="X1006">
        <v>1</v>
      </c>
      <c r="Y1006" s="3">
        <v>2</v>
      </c>
      <c r="Z1006" s="5">
        <v>2.3687999999999998</v>
      </c>
      <c r="AA1006">
        <v>2.3687999999999998</v>
      </c>
    </row>
    <row r="1007" spans="1:27" x14ac:dyDescent="0.3">
      <c r="A1007" t="s">
        <v>1205</v>
      </c>
      <c r="B1007" s="3">
        <v>87</v>
      </c>
      <c r="C1007" s="4">
        <v>13.804597701149426</v>
      </c>
      <c r="D1007">
        <v>0.73563218390804597</v>
      </c>
      <c r="E1007">
        <v>0.5</v>
      </c>
      <c r="F1007" t="s">
        <v>3084</v>
      </c>
      <c r="G1007" t="s">
        <v>3085</v>
      </c>
      <c r="H1007" t="str">
        <f>VLOOKUP(G1007,'[1]CPWD List'!$C:$C,1,FALSE)</f>
        <v>001-T8N-VHS</v>
      </c>
      <c r="I1007" t="s">
        <v>3086</v>
      </c>
      <c r="J1007" t="s">
        <v>620</v>
      </c>
      <c r="K1007">
        <v>95</v>
      </c>
      <c r="L1007" s="3">
        <v>30</v>
      </c>
      <c r="M1007" s="3">
        <v>15</v>
      </c>
      <c r="N1007" s="3">
        <v>19533</v>
      </c>
      <c r="O1007" s="5">
        <v>2561294.3204999999</v>
      </c>
      <c r="P1007" s="3">
        <v>64</v>
      </c>
      <c r="Q1007" s="3">
        <v>239</v>
      </c>
      <c r="R1007" s="3">
        <v>172</v>
      </c>
      <c r="S1007" s="5">
        <v>15829.970000000003</v>
      </c>
      <c r="T1007" s="5">
        <v>13422.310000000003</v>
      </c>
      <c r="U1007" s="3"/>
      <c r="V1007">
        <v>0</v>
      </c>
      <c r="W1007">
        <v>19</v>
      </c>
      <c r="X1007">
        <v>15</v>
      </c>
      <c r="Y1007" s="3">
        <v>23</v>
      </c>
      <c r="Z1007" s="5">
        <v>291.80770000000001</v>
      </c>
      <c r="AA1007">
        <v>19.453846666666667</v>
      </c>
    </row>
    <row r="1008" spans="1:27" x14ac:dyDescent="0.3">
      <c r="A1008" t="s">
        <v>1205</v>
      </c>
      <c r="B1008" s="3">
        <v>5</v>
      </c>
      <c r="C1008" s="4">
        <v>248.8</v>
      </c>
      <c r="D1008">
        <v>0.8</v>
      </c>
      <c r="E1008">
        <v>9.3023255813953487E-2</v>
      </c>
      <c r="F1008" t="s">
        <v>3087</v>
      </c>
      <c r="G1008" t="s">
        <v>3088</v>
      </c>
      <c r="H1008" t="str">
        <f>VLOOKUP(G1008,'[1]CPWD List'!$C:$C,1,FALSE)</f>
        <v>001-YMI-VRH</v>
      </c>
      <c r="I1008" t="s">
        <v>3089</v>
      </c>
      <c r="J1008" t="s">
        <v>30</v>
      </c>
      <c r="K1008">
        <v>340</v>
      </c>
      <c r="L1008" s="3">
        <v>43</v>
      </c>
      <c r="M1008" s="3">
        <v>4</v>
      </c>
      <c r="N1008" s="3">
        <v>3276</v>
      </c>
      <c r="O1008" s="5">
        <v>379083.60649999988</v>
      </c>
      <c r="P1008" s="3">
        <v>4</v>
      </c>
      <c r="Q1008" s="3">
        <v>14</v>
      </c>
      <c r="R1008" s="3">
        <v>4</v>
      </c>
      <c r="S1008" s="5">
        <v>1231.58</v>
      </c>
      <c r="T1008" s="5">
        <v>1035.6300000000001</v>
      </c>
      <c r="U1008" s="3"/>
      <c r="V1008">
        <v>0</v>
      </c>
      <c r="W1008">
        <v>1</v>
      </c>
      <c r="X1008">
        <v>1</v>
      </c>
      <c r="Y1008" s="3">
        <v>1</v>
      </c>
      <c r="Z1008" s="5">
        <v>10.5002</v>
      </c>
      <c r="AA1008">
        <v>10.5002</v>
      </c>
    </row>
    <row r="1009" spans="1:27" x14ac:dyDescent="0.3">
      <c r="A1009" t="s">
        <v>1205</v>
      </c>
      <c r="B1009" s="3">
        <v>7</v>
      </c>
      <c r="C1009" s="4">
        <v>526.28571428571433</v>
      </c>
      <c r="D1009">
        <v>0.8571428571428571</v>
      </c>
      <c r="E1009">
        <v>0.125</v>
      </c>
      <c r="F1009" t="s">
        <v>3090</v>
      </c>
      <c r="G1009" t="s">
        <v>3091</v>
      </c>
      <c r="H1009" t="str">
        <f>VLOOKUP(G1009,'[1]CPWD List'!$C:$C,1,FALSE)</f>
        <v>001-9CC-KD2</v>
      </c>
      <c r="I1009" t="s">
        <v>3092</v>
      </c>
      <c r="J1009" t="s">
        <v>100</v>
      </c>
      <c r="K1009">
        <v>193</v>
      </c>
      <c r="L1009" s="3">
        <v>8</v>
      </c>
      <c r="M1009" s="3">
        <v>1</v>
      </c>
      <c r="N1009" s="3">
        <v>2215</v>
      </c>
      <c r="O1009" s="5">
        <v>293674.32050000003</v>
      </c>
      <c r="P1009" s="3">
        <v>6</v>
      </c>
      <c r="Q1009" s="3">
        <v>9</v>
      </c>
      <c r="R1009" s="3">
        <v>8</v>
      </c>
      <c r="S1009" s="5">
        <v>1171.78</v>
      </c>
      <c r="T1009" s="5">
        <v>1102.79</v>
      </c>
      <c r="U1009" s="3"/>
      <c r="V1009">
        <v>0</v>
      </c>
      <c r="W1009">
        <v>4</v>
      </c>
      <c r="X1009">
        <v>3</v>
      </c>
      <c r="Y1009" s="3">
        <v>4</v>
      </c>
      <c r="Z1009" s="5">
        <v>41.201899999999995</v>
      </c>
      <c r="AA1009">
        <v>13.733966666666666</v>
      </c>
    </row>
    <row r="1010" spans="1:27" hidden="1" x14ac:dyDescent="0.3">
      <c r="A1010" t="s">
        <v>1205</v>
      </c>
      <c r="B1010" s="3"/>
      <c r="C1010" s="4"/>
      <c r="F1010" t="s">
        <v>3093</v>
      </c>
      <c r="G1010" t="s">
        <v>3094</v>
      </c>
      <c r="H1010" t="e">
        <f>VLOOKUP(G1010,'[1]CPWD List'!$C:$C,1,FALSE)</f>
        <v>#N/A</v>
      </c>
      <c r="I1010" t="s">
        <v>3095</v>
      </c>
      <c r="J1010" t="s">
        <v>48</v>
      </c>
      <c r="K1010">
        <v>314</v>
      </c>
      <c r="L1010" s="3">
        <v>29</v>
      </c>
      <c r="M1010" s="3"/>
      <c r="N1010" s="3">
        <v>3538</v>
      </c>
      <c r="O1010" s="5">
        <v>535745.85</v>
      </c>
      <c r="P1010" s="3"/>
      <c r="Q1010" s="3"/>
      <c r="R1010" s="3"/>
      <c r="S1010" s="5"/>
      <c r="T1010" s="5"/>
      <c r="U1010" s="3"/>
      <c r="Y1010" s="3"/>
      <c r="Z1010" s="5"/>
    </row>
    <row r="1011" spans="1:27" hidden="1" x14ac:dyDescent="0.3">
      <c r="A1011" t="s">
        <v>1205</v>
      </c>
      <c r="B1011" s="3">
        <v>5</v>
      </c>
      <c r="C1011" s="4">
        <v>0</v>
      </c>
      <c r="E1011">
        <v>0.14285714285714285</v>
      </c>
      <c r="F1011" t="s">
        <v>3096</v>
      </c>
      <c r="G1011" t="s">
        <v>3097</v>
      </c>
      <c r="H1011" t="e">
        <f>VLOOKUP(G1011,'[1]CPWD List'!$C:$C,1,FALSE)</f>
        <v>#N/A</v>
      </c>
      <c r="I1011" t="s">
        <v>3098</v>
      </c>
      <c r="J1011" t="s">
        <v>48</v>
      </c>
      <c r="K1011">
        <v>74</v>
      </c>
      <c r="L1011" s="3">
        <v>14</v>
      </c>
      <c r="M1011" s="3">
        <v>2</v>
      </c>
      <c r="N1011" s="3">
        <v>7139</v>
      </c>
      <c r="O1011" s="5">
        <v>967882.39000000013</v>
      </c>
      <c r="P1011" s="3"/>
      <c r="Q1011" s="3">
        <v>15</v>
      </c>
      <c r="R1011" s="3">
        <v>0</v>
      </c>
      <c r="S1011" s="5">
        <v>0</v>
      </c>
      <c r="T1011" s="5">
        <v>0</v>
      </c>
      <c r="U1011" s="3"/>
      <c r="V1011">
        <v>0</v>
      </c>
      <c r="Y1011" s="3"/>
      <c r="Z1011" s="5"/>
    </row>
    <row r="1012" spans="1:27" hidden="1" x14ac:dyDescent="0.3">
      <c r="A1012" t="s">
        <v>1205</v>
      </c>
      <c r="B1012" s="3">
        <v>9</v>
      </c>
      <c r="C1012" s="4">
        <v>17.777777777777779</v>
      </c>
      <c r="D1012">
        <v>0.55555555555555558</v>
      </c>
      <c r="E1012">
        <v>0.1111111111111111</v>
      </c>
      <c r="F1012" t="s">
        <v>3099</v>
      </c>
      <c r="G1012" t="s">
        <v>3100</v>
      </c>
      <c r="H1012" t="e">
        <f>VLOOKUP(G1012,'[1]CPWD List'!$C:$C,1,FALSE)</f>
        <v>#N/A</v>
      </c>
      <c r="I1012" t="s">
        <v>3101</v>
      </c>
      <c r="J1012" t="s">
        <v>48</v>
      </c>
      <c r="K1012">
        <v>251</v>
      </c>
      <c r="L1012" s="3">
        <v>27</v>
      </c>
      <c r="M1012" s="3">
        <v>3</v>
      </c>
      <c r="N1012" s="3">
        <v>5598</v>
      </c>
      <c r="O1012" s="5">
        <v>640628.34</v>
      </c>
      <c r="P1012" s="3">
        <v>5</v>
      </c>
      <c r="Q1012" s="3">
        <v>74</v>
      </c>
      <c r="R1012" s="3">
        <v>62</v>
      </c>
      <c r="S1012" s="5">
        <v>2373.52</v>
      </c>
      <c r="T1012" s="5">
        <v>1727.06</v>
      </c>
      <c r="U1012" s="3"/>
      <c r="V1012">
        <v>0</v>
      </c>
      <c r="Y1012" s="3"/>
      <c r="Z1012" s="5">
        <v>0</v>
      </c>
    </row>
    <row r="1013" spans="1:27" x14ac:dyDescent="0.3">
      <c r="A1013" t="s">
        <v>1205</v>
      </c>
      <c r="B1013" s="3">
        <v>14</v>
      </c>
      <c r="C1013" s="4">
        <v>42.071428571428569</v>
      </c>
      <c r="D1013">
        <v>1</v>
      </c>
      <c r="E1013">
        <v>0.21052631578947367</v>
      </c>
      <c r="F1013" t="s">
        <v>3102</v>
      </c>
      <c r="G1013" t="s">
        <v>3103</v>
      </c>
      <c r="H1013" t="str">
        <f>VLOOKUP(G1013,'[1]CPWD List'!$C:$C,1,FALSE)</f>
        <v>001-6KM-RGM</v>
      </c>
      <c r="I1013" t="s">
        <v>3104</v>
      </c>
      <c r="J1013" t="s">
        <v>118</v>
      </c>
      <c r="K1013">
        <v>161</v>
      </c>
      <c r="L1013" s="3">
        <v>19</v>
      </c>
      <c r="M1013" s="3">
        <v>4</v>
      </c>
      <c r="N1013" s="3">
        <v>6433</v>
      </c>
      <c r="O1013" s="5">
        <v>672888.41299999994</v>
      </c>
      <c r="P1013" s="3">
        <v>14</v>
      </c>
      <c r="Q1013" s="3">
        <v>72</v>
      </c>
      <c r="R1013" s="3">
        <v>72</v>
      </c>
      <c r="S1013" s="5">
        <v>3705.1499999999992</v>
      </c>
      <c r="T1013" s="5">
        <v>2805.6099999999997</v>
      </c>
      <c r="U1013" s="3"/>
      <c r="V1013">
        <v>0</v>
      </c>
      <c r="W1013">
        <v>5</v>
      </c>
      <c r="X1013">
        <v>5</v>
      </c>
      <c r="Y1013" s="3">
        <v>8</v>
      </c>
      <c r="Z1013" s="5">
        <v>38.292500000000004</v>
      </c>
      <c r="AA1013">
        <v>7.658500000000001</v>
      </c>
    </row>
    <row r="1014" spans="1:27" hidden="1" x14ac:dyDescent="0.3">
      <c r="A1014" t="s">
        <v>1205</v>
      </c>
      <c r="B1014" s="3">
        <v>40</v>
      </c>
      <c r="C1014" s="4">
        <v>185.2</v>
      </c>
      <c r="D1014">
        <v>0.82499999999999996</v>
      </c>
      <c r="E1014">
        <v>0.14035087719298245</v>
      </c>
      <c r="F1014" t="s">
        <v>3105</v>
      </c>
      <c r="G1014" t="s">
        <v>3106</v>
      </c>
      <c r="H1014" t="e">
        <f>VLOOKUP(G1014,'[1]CPWD List'!$C:$C,1,FALSE)</f>
        <v>#N/A</v>
      </c>
      <c r="I1014" t="s">
        <v>3107</v>
      </c>
      <c r="J1014" t="s">
        <v>68</v>
      </c>
      <c r="K1014">
        <v>636</v>
      </c>
      <c r="L1014" s="3">
        <v>57</v>
      </c>
      <c r="M1014" s="3">
        <v>8</v>
      </c>
      <c r="N1014" s="3">
        <v>17380</v>
      </c>
      <c r="O1014" s="5">
        <v>2846405.41</v>
      </c>
      <c r="P1014" s="3">
        <v>33</v>
      </c>
      <c r="Q1014" s="3">
        <v>100</v>
      </c>
      <c r="R1014" s="3">
        <v>72</v>
      </c>
      <c r="S1014" s="5">
        <v>6713.33</v>
      </c>
      <c r="T1014" s="5">
        <v>5255.98</v>
      </c>
      <c r="U1014" s="3"/>
      <c r="V1014">
        <v>0</v>
      </c>
      <c r="Y1014" s="3"/>
      <c r="Z1014" s="5">
        <v>0</v>
      </c>
    </row>
    <row r="1015" spans="1:27" x14ac:dyDescent="0.3">
      <c r="A1015" t="s">
        <v>1205</v>
      </c>
      <c r="B1015" s="3">
        <v>36</v>
      </c>
      <c r="C1015" s="4">
        <v>13.805555555555555</v>
      </c>
      <c r="D1015">
        <v>0.97222222222222221</v>
      </c>
      <c r="E1015">
        <v>8.3333333333333329E-2</v>
      </c>
      <c r="F1015" t="s">
        <v>3108</v>
      </c>
      <c r="G1015" t="s">
        <v>3109</v>
      </c>
      <c r="H1015" t="str">
        <f>VLOOKUP(G1015,'[1]CPWD List'!$C:$C,1,FALSE)</f>
        <v>001-62R-CL1</v>
      </c>
      <c r="I1015" t="s">
        <v>3110</v>
      </c>
      <c r="J1015" t="s">
        <v>75</v>
      </c>
      <c r="K1015">
        <v>752</v>
      </c>
      <c r="L1015" s="3">
        <v>72</v>
      </c>
      <c r="M1015" s="3">
        <v>6</v>
      </c>
      <c r="N1015" s="3">
        <v>21742</v>
      </c>
      <c r="O1015" s="5">
        <v>2795607.1285000001</v>
      </c>
      <c r="P1015" s="3">
        <v>35</v>
      </c>
      <c r="Q1015" s="3">
        <v>99</v>
      </c>
      <c r="R1015" s="3">
        <v>90</v>
      </c>
      <c r="S1015" s="5">
        <v>8145.15</v>
      </c>
      <c r="T1015" s="5">
        <v>7442.52</v>
      </c>
      <c r="U1015" s="3"/>
      <c r="V1015">
        <v>0</v>
      </c>
      <c r="W1015">
        <v>4</v>
      </c>
      <c r="X1015">
        <v>4</v>
      </c>
      <c r="Y1015" s="3">
        <v>14</v>
      </c>
      <c r="Z1015" s="5">
        <v>65.033799999999999</v>
      </c>
      <c r="AA1015">
        <v>16.25845</v>
      </c>
    </row>
    <row r="1016" spans="1:27" hidden="1" x14ac:dyDescent="0.3">
      <c r="A1016" t="s">
        <v>1205</v>
      </c>
      <c r="B1016" s="3"/>
      <c r="C1016" s="4"/>
      <c r="F1016" t="s">
        <v>3111</v>
      </c>
      <c r="G1016" t="s">
        <v>3112</v>
      </c>
      <c r="H1016" t="e">
        <f>VLOOKUP(G1016,'[1]CPWD List'!$C:$C,1,FALSE)</f>
        <v>#N/A</v>
      </c>
      <c r="I1016" t="s">
        <v>3113</v>
      </c>
      <c r="J1016" t="s">
        <v>658</v>
      </c>
      <c r="K1016">
        <v>78</v>
      </c>
      <c r="L1016" s="3">
        <v>4</v>
      </c>
      <c r="M1016" s="3"/>
      <c r="N1016" s="3">
        <v>845</v>
      </c>
      <c r="O1016" s="5">
        <v>75963.459999999992</v>
      </c>
      <c r="P1016" s="3"/>
      <c r="Q1016" s="3"/>
      <c r="R1016" s="3"/>
      <c r="S1016" s="5"/>
      <c r="T1016" s="5"/>
      <c r="U1016" s="3"/>
      <c r="Y1016" s="3"/>
      <c r="Z1016" s="5"/>
    </row>
    <row r="1017" spans="1:27" hidden="1" x14ac:dyDescent="0.3">
      <c r="A1017" t="s">
        <v>1205</v>
      </c>
      <c r="B1017" s="3">
        <v>31</v>
      </c>
      <c r="C1017" s="4">
        <v>31.806451612903224</v>
      </c>
      <c r="D1017">
        <v>1</v>
      </c>
      <c r="E1017">
        <v>0.16666666666666666</v>
      </c>
      <c r="F1017" t="s">
        <v>3114</v>
      </c>
      <c r="G1017" t="s">
        <v>3115</v>
      </c>
      <c r="H1017" t="e">
        <f>VLOOKUP(G1017,'[1]CPWD List'!$C:$C,1,FALSE)</f>
        <v>#N/A</v>
      </c>
      <c r="I1017" t="s">
        <v>3116</v>
      </c>
      <c r="J1017" t="s">
        <v>30</v>
      </c>
      <c r="K1017">
        <v>486</v>
      </c>
      <c r="L1017" s="3">
        <v>66</v>
      </c>
      <c r="M1017" s="3">
        <v>11</v>
      </c>
      <c r="N1017" s="3">
        <v>15960</v>
      </c>
      <c r="O1017" s="5">
        <v>1833788.4800000002</v>
      </c>
      <c r="P1017" s="3">
        <v>31</v>
      </c>
      <c r="Q1017" s="3">
        <v>115</v>
      </c>
      <c r="R1017" s="3">
        <v>115</v>
      </c>
      <c r="S1017" s="5">
        <v>8370</v>
      </c>
      <c r="T1017" s="5">
        <v>6689.2099999999991</v>
      </c>
      <c r="U1017" s="3"/>
      <c r="V1017">
        <v>0</v>
      </c>
      <c r="Y1017" s="3"/>
      <c r="Z1017" s="5">
        <v>0</v>
      </c>
    </row>
    <row r="1018" spans="1:27" hidden="1" x14ac:dyDescent="0.3">
      <c r="A1018" t="s">
        <v>1205</v>
      </c>
      <c r="B1018" s="3"/>
      <c r="C1018" s="4"/>
      <c r="F1018" t="s">
        <v>3117</v>
      </c>
      <c r="G1018" t="s">
        <v>3118</v>
      </c>
      <c r="H1018" t="e">
        <f>VLOOKUP(G1018,'[1]CPWD List'!$C:$C,1,FALSE)</f>
        <v>#N/A</v>
      </c>
      <c r="I1018" t="s">
        <v>3116</v>
      </c>
      <c r="J1018" t="s">
        <v>658</v>
      </c>
      <c r="K1018">
        <v>67</v>
      </c>
      <c r="L1018" s="3">
        <v>3</v>
      </c>
      <c r="M1018" s="3"/>
      <c r="N1018" s="3">
        <v>412</v>
      </c>
      <c r="O1018" s="5">
        <v>34091.550000000003</v>
      </c>
      <c r="P1018" s="3"/>
      <c r="Q1018" s="3"/>
      <c r="R1018" s="3"/>
      <c r="S1018" s="5"/>
      <c r="T1018" s="5"/>
      <c r="U1018" s="3"/>
      <c r="Y1018" s="3"/>
      <c r="Z1018" s="5"/>
    </row>
    <row r="1019" spans="1:27" x14ac:dyDescent="0.3">
      <c r="A1019" t="s">
        <v>1205</v>
      </c>
      <c r="B1019" s="3">
        <v>98</v>
      </c>
      <c r="C1019" s="4">
        <v>102.31632653061224</v>
      </c>
      <c r="D1019">
        <v>0.88775510204081631</v>
      </c>
      <c r="E1019">
        <v>0.29761904761904762</v>
      </c>
      <c r="F1019" t="s">
        <v>3119</v>
      </c>
      <c r="G1019" t="s">
        <v>3120</v>
      </c>
      <c r="H1019" t="str">
        <f>VLOOKUP(G1019,'[1]CPWD List'!$C:$C,1,FALSE)</f>
        <v>001-560-911</v>
      </c>
      <c r="I1019" t="s">
        <v>3121</v>
      </c>
      <c r="J1019" t="s">
        <v>68</v>
      </c>
      <c r="K1019">
        <v>643</v>
      </c>
      <c r="L1019" s="3">
        <v>84</v>
      </c>
      <c r="M1019" s="3">
        <v>25</v>
      </c>
      <c r="N1019" s="3">
        <v>34001</v>
      </c>
      <c r="O1019" s="5">
        <v>3963889.2430000002</v>
      </c>
      <c r="P1019" s="3">
        <v>87</v>
      </c>
      <c r="Q1019" s="3">
        <v>324</v>
      </c>
      <c r="R1019" s="3">
        <v>295</v>
      </c>
      <c r="S1019" s="5">
        <v>18781.1875</v>
      </c>
      <c r="T1019" s="5">
        <v>17390.54</v>
      </c>
      <c r="U1019" s="3"/>
      <c r="V1019">
        <v>0</v>
      </c>
      <c r="W1019">
        <v>19</v>
      </c>
      <c r="X1019">
        <v>16</v>
      </c>
      <c r="Y1019" s="3">
        <v>29</v>
      </c>
      <c r="Z1019" s="5">
        <v>123.60770000000001</v>
      </c>
      <c r="AA1019">
        <v>7.7254812500000005</v>
      </c>
    </row>
    <row r="1020" spans="1:27" hidden="1" x14ac:dyDescent="0.3">
      <c r="A1020" t="s">
        <v>1205</v>
      </c>
      <c r="B1020" s="3">
        <v>17</v>
      </c>
      <c r="C1020" s="4">
        <v>183.88235294117646</v>
      </c>
      <c r="D1020">
        <v>0.94117647058823528</v>
      </c>
      <c r="E1020">
        <v>0.13513513513513514</v>
      </c>
      <c r="F1020" t="s">
        <v>3122</v>
      </c>
      <c r="G1020" t="s">
        <v>3123</v>
      </c>
      <c r="H1020" t="e">
        <f>VLOOKUP(G1020,'[1]CPWD List'!$C:$C,1,FALSE)</f>
        <v>#N/A</v>
      </c>
      <c r="I1020" t="s">
        <v>3124</v>
      </c>
      <c r="J1020" t="s">
        <v>341</v>
      </c>
      <c r="K1020">
        <v>444</v>
      </c>
      <c r="L1020" s="3">
        <v>37</v>
      </c>
      <c r="M1020" s="3">
        <v>5</v>
      </c>
      <c r="N1020" s="3">
        <v>14818</v>
      </c>
      <c r="O1020" s="5">
        <v>1912371.7600000002</v>
      </c>
      <c r="P1020" s="3">
        <v>16</v>
      </c>
      <c r="Q1020" s="3">
        <v>55</v>
      </c>
      <c r="R1020" s="3">
        <v>53</v>
      </c>
      <c r="S1020" s="5">
        <v>4214.2199999999993</v>
      </c>
      <c r="T1020" s="5">
        <v>3402.67</v>
      </c>
      <c r="U1020" s="3"/>
      <c r="V1020">
        <v>0</v>
      </c>
      <c r="Y1020" s="3"/>
      <c r="Z1020" s="5">
        <v>0</v>
      </c>
    </row>
    <row r="1021" spans="1:27" x14ac:dyDescent="0.3">
      <c r="A1021" t="s">
        <v>1205</v>
      </c>
      <c r="B1021" s="3">
        <v>30</v>
      </c>
      <c r="C1021" s="4">
        <v>75.2</v>
      </c>
      <c r="D1021">
        <v>0.8</v>
      </c>
      <c r="E1021">
        <v>0.17045454545454544</v>
      </c>
      <c r="F1021" t="s">
        <v>3125</v>
      </c>
      <c r="G1021" t="s">
        <v>3126</v>
      </c>
      <c r="H1021" t="str">
        <f>VLOOKUP(G1021,'[1]CPWD List'!$C:$C,1,FALSE)</f>
        <v>001-879-MMA</v>
      </c>
      <c r="I1021" t="s">
        <v>3127</v>
      </c>
      <c r="J1021" t="s">
        <v>75</v>
      </c>
      <c r="K1021">
        <v>1014</v>
      </c>
      <c r="L1021" s="3">
        <v>88</v>
      </c>
      <c r="M1021" s="3">
        <v>15</v>
      </c>
      <c r="N1021" s="3">
        <v>31818</v>
      </c>
      <c r="O1021" s="5">
        <v>3612934.6754999999</v>
      </c>
      <c r="P1021" s="3">
        <v>24</v>
      </c>
      <c r="Q1021" s="3">
        <v>87</v>
      </c>
      <c r="R1021" s="3">
        <v>78</v>
      </c>
      <c r="S1021" s="5">
        <v>11546.770000000002</v>
      </c>
      <c r="T1021" s="5">
        <v>10224.519999999999</v>
      </c>
      <c r="U1021" s="3"/>
      <c r="V1021">
        <v>0</v>
      </c>
      <c r="W1021">
        <v>3</v>
      </c>
      <c r="X1021">
        <v>2</v>
      </c>
      <c r="Y1021" s="3">
        <v>4</v>
      </c>
      <c r="Z1021" s="5">
        <v>45.328499999999998</v>
      </c>
      <c r="AA1021">
        <v>22.664249999999999</v>
      </c>
    </row>
    <row r="1022" spans="1:27" hidden="1" x14ac:dyDescent="0.3">
      <c r="A1022" t="s">
        <v>1205</v>
      </c>
      <c r="B1022" s="3">
        <v>2</v>
      </c>
      <c r="C1022" s="4">
        <v>2.5</v>
      </c>
      <c r="D1022">
        <v>0.5</v>
      </c>
      <c r="E1022">
        <v>0.15384615384615385</v>
      </c>
      <c r="F1022" t="s">
        <v>3128</v>
      </c>
      <c r="G1022" t="s">
        <v>3129</v>
      </c>
      <c r="H1022" t="e">
        <f>VLOOKUP(G1022,'[1]CPWD List'!$C:$C,1,FALSE)</f>
        <v>#N/A</v>
      </c>
      <c r="I1022" t="s">
        <v>3130</v>
      </c>
      <c r="J1022" t="s">
        <v>48</v>
      </c>
      <c r="K1022">
        <v>148</v>
      </c>
      <c r="L1022" s="3">
        <v>13</v>
      </c>
      <c r="M1022" s="3">
        <v>2</v>
      </c>
      <c r="N1022" s="3">
        <v>1735</v>
      </c>
      <c r="O1022" s="5">
        <v>241807.14</v>
      </c>
      <c r="P1022" s="3">
        <v>1</v>
      </c>
      <c r="Q1022" s="3">
        <v>4</v>
      </c>
      <c r="R1022" s="3">
        <v>3</v>
      </c>
      <c r="S1022" s="5">
        <v>272.09000000000003</v>
      </c>
      <c r="T1022" s="5">
        <v>209.3</v>
      </c>
      <c r="U1022" s="3"/>
      <c r="V1022">
        <v>0</v>
      </c>
      <c r="Y1022" s="3"/>
      <c r="Z1022" s="5">
        <v>0</v>
      </c>
    </row>
    <row r="1023" spans="1:27" x14ac:dyDescent="0.3">
      <c r="A1023" t="s">
        <v>1205</v>
      </c>
      <c r="B1023" s="3">
        <v>155</v>
      </c>
      <c r="C1023" s="4">
        <v>22.974193548387095</v>
      </c>
      <c r="D1023">
        <v>0.91612903225806452</v>
      </c>
      <c r="E1023">
        <v>0.24489795918367346</v>
      </c>
      <c r="F1023" t="s">
        <v>3131</v>
      </c>
      <c r="G1023" t="s">
        <v>3132</v>
      </c>
      <c r="H1023" t="str">
        <f>VLOOKUP(G1023,'[1]CPWD List'!$C:$C,1,FALSE)</f>
        <v>001-NR5-3NT</v>
      </c>
      <c r="I1023" t="s">
        <v>3133</v>
      </c>
      <c r="J1023" t="s">
        <v>75</v>
      </c>
      <c r="K1023">
        <v>813</v>
      </c>
      <c r="L1023" s="3">
        <v>98</v>
      </c>
      <c r="M1023" s="3">
        <v>24</v>
      </c>
      <c r="N1023" s="3">
        <v>52494</v>
      </c>
      <c r="O1023" s="5">
        <v>6026903.3739999998</v>
      </c>
      <c r="P1023" s="3">
        <v>142</v>
      </c>
      <c r="Q1023" s="3">
        <v>700</v>
      </c>
      <c r="R1023" s="3">
        <v>655</v>
      </c>
      <c r="S1023" s="5">
        <v>43211.98</v>
      </c>
      <c r="T1023" s="5">
        <v>36931.24</v>
      </c>
      <c r="U1023" s="3"/>
      <c r="V1023">
        <v>0</v>
      </c>
      <c r="W1023">
        <v>27</v>
      </c>
      <c r="X1023">
        <v>22</v>
      </c>
      <c r="Y1023" s="3">
        <v>57</v>
      </c>
      <c r="Z1023" s="5">
        <v>317.01779999999997</v>
      </c>
      <c r="AA1023">
        <v>14.409899999999999</v>
      </c>
    </row>
    <row r="1024" spans="1:27" hidden="1" x14ac:dyDescent="0.3">
      <c r="A1024" t="s">
        <v>1205</v>
      </c>
      <c r="B1024" s="3">
        <v>12</v>
      </c>
      <c r="C1024" s="4">
        <v>144</v>
      </c>
      <c r="D1024">
        <v>1</v>
      </c>
      <c r="E1024">
        <v>0.4</v>
      </c>
      <c r="F1024" t="s">
        <v>3134</v>
      </c>
      <c r="G1024" t="s">
        <v>3135</v>
      </c>
      <c r="H1024" t="e">
        <f>VLOOKUP(G1024,'[1]CPWD List'!$C:$C,1,FALSE)</f>
        <v>#N/A</v>
      </c>
      <c r="I1024" t="s">
        <v>3136</v>
      </c>
      <c r="J1024" t="s">
        <v>501</v>
      </c>
      <c r="K1024">
        <v>79</v>
      </c>
      <c r="L1024" s="3">
        <v>10</v>
      </c>
      <c r="M1024" s="3">
        <v>4</v>
      </c>
      <c r="N1024" s="3">
        <v>2393</v>
      </c>
      <c r="O1024" s="5">
        <v>301152.48</v>
      </c>
      <c r="P1024" s="3">
        <v>12</v>
      </c>
      <c r="Q1024" s="3">
        <v>27</v>
      </c>
      <c r="R1024" s="3">
        <v>27</v>
      </c>
      <c r="S1024" s="5">
        <v>1411.58</v>
      </c>
      <c r="T1024" s="5">
        <v>1052.77</v>
      </c>
      <c r="U1024" s="3"/>
      <c r="V1024">
        <v>0</v>
      </c>
      <c r="Y1024" s="3"/>
      <c r="Z1024" s="5">
        <v>0</v>
      </c>
    </row>
    <row r="1025" spans="1:27" hidden="1" x14ac:dyDescent="0.3">
      <c r="A1025" t="s">
        <v>1205</v>
      </c>
      <c r="B1025" s="3">
        <v>14</v>
      </c>
      <c r="C1025" s="4">
        <v>17.857142857142858</v>
      </c>
      <c r="D1025">
        <v>0.8571428571428571</v>
      </c>
      <c r="E1025">
        <v>0.23076923076923078</v>
      </c>
      <c r="F1025" t="s">
        <v>3137</v>
      </c>
      <c r="G1025" t="s">
        <v>3138</v>
      </c>
      <c r="H1025" t="e">
        <f>VLOOKUP(G1025,'[1]CPWD List'!$C:$C,1,FALSE)</f>
        <v>#N/A</v>
      </c>
      <c r="I1025" t="s">
        <v>3139</v>
      </c>
      <c r="J1025" t="s">
        <v>145</v>
      </c>
      <c r="K1025">
        <v>210</v>
      </c>
      <c r="L1025" s="3">
        <v>39</v>
      </c>
      <c r="M1025" s="3">
        <v>9</v>
      </c>
      <c r="N1025" s="3">
        <v>5730</v>
      </c>
      <c r="O1025" s="5">
        <v>563505.54</v>
      </c>
      <c r="P1025" s="3">
        <v>12</v>
      </c>
      <c r="Q1025" s="3">
        <v>60</v>
      </c>
      <c r="R1025" s="3">
        <v>63</v>
      </c>
      <c r="S1025" s="5">
        <v>1480.4699999999998</v>
      </c>
      <c r="T1025" s="5">
        <v>1288.6099999999997</v>
      </c>
      <c r="U1025" s="3"/>
      <c r="V1025">
        <v>0</v>
      </c>
      <c r="Y1025" s="3"/>
      <c r="Z1025" s="5">
        <v>0</v>
      </c>
    </row>
    <row r="1026" spans="1:27" hidden="1" x14ac:dyDescent="0.3">
      <c r="A1026" t="s">
        <v>1205</v>
      </c>
      <c r="B1026" s="3"/>
      <c r="C1026" s="4"/>
      <c r="F1026" t="s">
        <v>3140</v>
      </c>
      <c r="G1026" t="s">
        <v>3141</v>
      </c>
      <c r="H1026" t="e">
        <f>VLOOKUP(G1026,'[1]CPWD List'!$C:$C,1,FALSE)</f>
        <v>#N/A</v>
      </c>
      <c r="I1026" t="s">
        <v>3142</v>
      </c>
      <c r="J1026" t="s">
        <v>199</v>
      </c>
      <c r="K1026">
        <v>22</v>
      </c>
      <c r="L1026" s="3"/>
      <c r="M1026" s="3"/>
      <c r="N1026" s="3"/>
      <c r="O1026" s="5"/>
      <c r="P1026" s="3"/>
      <c r="Q1026" s="3"/>
      <c r="R1026" s="3"/>
      <c r="S1026" s="5"/>
      <c r="T1026" s="5"/>
      <c r="U1026" s="3"/>
      <c r="Y1026" s="3"/>
      <c r="Z1026" s="5"/>
    </row>
    <row r="1027" spans="1:27" hidden="1" x14ac:dyDescent="0.3">
      <c r="A1027" t="s">
        <v>1205</v>
      </c>
      <c r="B1027" s="3">
        <v>127</v>
      </c>
      <c r="C1027" s="4">
        <v>6.8110236220472444</v>
      </c>
      <c r="D1027">
        <v>0.59055118110236215</v>
      </c>
      <c r="E1027">
        <v>0.44</v>
      </c>
      <c r="F1027" t="s">
        <v>3143</v>
      </c>
      <c r="G1027" t="s">
        <v>3144</v>
      </c>
      <c r="H1027" t="e">
        <f>VLOOKUP(G1027,'[1]CPWD List'!$C:$C,1,FALSE)</f>
        <v>#N/A</v>
      </c>
      <c r="I1027" t="s">
        <v>3145</v>
      </c>
      <c r="J1027" t="s">
        <v>52</v>
      </c>
      <c r="K1027">
        <v>247</v>
      </c>
      <c r="L1027" s="3">
        <v>50</v>
      </c>
      <c r="M1027" s="3">
        <v>22</v>
      </c>
      <c r="N1027" s="3">
        <v>42567</v>
      </c>
      <c r="O1027" s="5">
        <v>5512171.7599999998</v>
      </c>
      <c r="P1027" s="3">
        <v>75</v>
      </c>
      <c r="Q1027" s="3">
        <v>467</v>
      </c>
      <c r="R1027" s="3">
        <v>236</v>
      </c>
      <c r="S1027" s="5">
        <v>16327.480000000005</v>
      </c>
      <c r="T1027" s="5">
        <v>11484.7</v>
      </c>
      <c r="U1027" s="3"/>
      <c r="V1027">
        <v>0</v>
      </c>
      <c r="Y1027" s="3"/>
      <c r="Z1027" s="5">
        <v>0</v>
      </c>
    </row>
    <row r="1028" spans="1:27" hidden="1" x14ac:dyDescent="0.3">
      <c r="A1028" t="s">
        <v>1205</v>
      </c>
      <c r="B1028" s="3">
        <v>9</v>
      </c>
      <c r="C1028" s="4">
        <v>55.666666666666664</v>
      </c>
      <c r="D1028">
        <v>1</v>
      </c>
      <c r="E1028">
        <v>0.5</v>
      </c>
      <c r="F1028" t="s">
        <v>3146</v>
      </c>
      <c r="G1028" t="s">
        <v>3147</v>
      </c>
      <c r="H1028" t="e">
        <f>VLOOKUP(G1028,'[1]CPWD List'!$C:$C,1,FALSE)</f>
        <v>#N/A</v>
      </c>
      <c r="I1028" t="s">
        <v>3148</v>
      </c>
      <c r="J1028" t="s">
        <v>110</v>
      </c>
      <c r="K1028">
        <v>59</v>
      </c>
      <c r="L1028" s="3">
        <v>4</v>
      </c>
      <c r="M1028" s="3">
        <v>2</v>
      </c>
      <c r="N1028" s="3">
        <v>3147</v>
      </c>
      <c r="O1028" s="5">
        <v>388775.56</v>
      </c>
      <c r="P1028" s="3">
        <v>9</v>
      </c>
      <c r="Q1028" s="3">
        <v>110</v>
      </c>
      <c r="R1028" s="3">
        <v>110</v>
      </c>
      <c r="S1028" s="5">
        <v>3668.38</v>
      </c>
      <c r="T1028" s="5">
        <v>3100.6800000000003</v>
      </c>
      <c r="U1028" s="3"/>
      <c r="V1028">
        <v>0</v>
      </c>
      <c r="Y1028" s="3"/>
      <c r="Z1028" s="5">
        <v>0</v>
      </c>
    </row>
    <row r="1029" spans="1:27" hidden="1" x14ac:dyDescent="0.3">
      <c r="A1029" t="s">
        <v>1205</v>
      </c>
      <c r="B1029" s="3">
        <v>26</v>
      </c>
      <c r="C1029" s="4">
        <v>53.230769230769234</v>
      </c>
      <c r="D1029">
        <v>0.96153846153846156</v>
      </c>
      <c r="E1029">
        <v>0.3888888888888889</v>
      </c>
      <c r="F1029" t="s">
        <v>3149</v>
      </c>
      <c r="G1029" t="s">
        <v>3150</v>
      </c>
      <c r="H1029" t="e">
        <f>VLOOKUP(G1029,'[1]CPWD List'!$C:$C,1,FALSE)</f>
        <v>#N/A</v>
      </c>
      <c r="I1029" t="s">
        <v>3151</v>
      </c>
      <c r="J1029" t="s">
        <v>162</v>
      </c>
      <c r="K1029">
        <v>51</v>
      </c>
      <c r="L1029" s="3">
        <v>18</v>
      </c>
      <c r="M1029" s="3">
        <v>7</v>
      </c>
      <c r="N1029" s="3">
        <v>8022</v>
      </c>
      <c r="O1029" s="5">
        <v>1161807.3500000001</v>
      </c>
      <c r="P1029" s="3">
        <v>25</v>
      </c>
      <c r="Q1029" s="3">
        <v>89</v>
      </c>
      <c r="R1029" s="3">
        <v>88</v>
      </c>
      <c r="S1029" s="5">
        <v>7997.4000000000005</v>
      </c>
      <c r="T1029" s="5">
        <v>6967.84</v>
      </c>
      <c r="U1029" s="3"/>
      <c r="V1029">
        <v>0</v>
      </c>
      <c r="Y1029" s="3"/>
      <c r="Z1029" s="5">
        <v>0</v>
      </c>
    </row>
    <row r="1030" spans="1:27" hidden="1" x14ac:dyDescent="0.3">
      <c r="A1030" t="s">
        <v>1205</v>
      </c>
      <c r="B1030" s="3"/>
      <c r="C1030" s="4"/>
      <c r="F1030" t="s">
        <v>3152</v>
      </c>
      <c r="G1030" t="s">
        <v>3153</v>
      </c>
      <c r="H1030" t="e">
        <f>VLOOKUP(G1030,'[1]CPWD List'!$C:$C,1,FALSE)</f>
        <v>#N/A</v>
      </c>
      <c r="I1030" t="s">
        <v>3154</v>
      </c>
      <c r="J1030" t="s">
        <v>312</v>
      </c>
      <c r="K1030">
        <v>87</v>
      </c>
      <c r="L1030" s="3"/>
      <c r="M1030" s="3"/>
      <c r="N1030" s="3"/>
      <c r="O1030" s="5"/>
      <c r="P1030" s="3"/>
      <c r="Q1030" s="3"/>
      <c r="R1030" s="3"/>
      <c r="S1030" s="5"/>
      <c r="T1030" s="5"/>
      <c r="U1030" s="3"/>
      <c r="Y1030" s="3"/>
      <c r="Z1030" s="5"/>
    </row>
    <row r="1031" spans="1:27" hidden="1" x14ac:dyDescent="0.3">
      <c r="A1031" t="s">
        <v>1205</v>
      </c>
      <c r="B1031" s="3">
        <v>17</v>
      </c>
      <c r="C1031" s="4">
        <v>100.76470588235294</v>
      </c>
      <c r="D1031">
        <v>0.88235294117647056</v>
      </c>
      <c r="E1031">
        <v>0.5</v>
      </c>
      <c r="F1031" t="s">
        <v>3155</v>
      </c>
      <c r="G1031" t="s">
        <v>3156</v>
      </c>
      <c r="H1031" t="e">
        <f>VLOOKUP(G1031,'[1]CPWD List'!$C:$C,1,FALSE)</f>
        <v>#N/A</v>
      </c>
      <c r="I1031" t="s">
        <v>3157</v>
      </c>
      <c r="J1031" t="s">
        <v>68</v>
      </c>
      <c r="K1031">
        <v>28</v>
      </c>
      <c r="L1031" s="3">
        <v>8</v>
      </c>
      <c r="M1031" s="3">
        <v>4</v>
      </c>
      <c r="N1031" s="3">
        <v>4185</v>
      </c>
      <c r="O1031" s="5">
        <v>550148.69000000006</v>
      </c>
      <c r="P1031" s="3">
        <v>15</v>
      </c>
      <c r="Q1031" s="3">
        <v>107</v>
      </c>
      <c r="R1031" s="3">
        <v>102</v>
      </c>
      <c r="S1031" s="5">
        <v>10188.25</v>
      </c>
      <c r="T1031" s="5">
        <v>8276.4399999999987</v>
      </c>
      <c r="U1031" s="3"/>
      <c r="V1031">
        <v>0</v>
      </c>
      <c r="Y1031" s="3"/>
      <c r="Z1031" s="5">
        <v>0</v>
      </c>
    </row>
    <row r="1032" spans="1:27" hidden="1" x14ac:dyDescent="0.3">
      <c r="A1032" t="s">
        <v>1205</v>
      </c>
      <c r="B1032" s="3">
        <v>11</v>
      </c>
      <c r="C1032" s="4">
        <v>62.363636363636367</v>
      </c>
      <c r="D1032">
        <v>0.81818181818181823</v>
      </c>
      <c r="E1032">
        <v>0.13636363636363635</v>
      </c>
      <c r="F1032" t="s">
        <v>3158</v>
      </c>
      <c r="G1032" t="s">
        <v>3159</v>
      </c>
      <c r="H1032" t="e">
        <f>VLOOKUP(G1032,'[1]CPWD List'!$C:$C,1,FALSE)</f>
        <v>#N/A</v>
      </c>
      <c r="I1032" t="s">
        <v>3160</v>
      </c>
      <c r="J1032" t="s">
        <v>100</v>
      </c>
      <c r="K1032">
        <v>166</v>
      </c>
      <c r="L1032" s="3">
        <v>22</v>
      </c>
      <c r="M1032" s="3">
        <v>3</v>
      </c>
      <c r="N1032" s="3">
        <v>5282</v>
      </c>
      <c r="O1032" s="5">
        <v>656057.24000000011</v>
      </c>
      <c r="P1032" s="3">
        <v>9</v>
      </c>
      <c r="Q1032" s="3">
        <v>16</v>
      </c>
      <c r="R1032" s="3">
        <v>13</v>
      </c>
      <c r="S1032" s="5">
        <v>103690.41</v>
      </c>
      <c r="T1032" s="5">
        <v>3550.34</v>
      </c>
      <c r="U1032" s="3"/>
      <c r="V1032">
        <v>0</v>
      </c>
      <c r="Y1032" s="3"/>
      <c r="Z1032" s="5">
        <v>0</v>
      </c>
    </row>
    <row r="1033" spans="1:27" hidden="1" x14ac:dyDescent="0.3">
      <c r="A1033" t="s">
        <v>1205</v>
      </c>
      <c r="B1033" s="3">
        <v>9</v>
      </c>
      <c r="C1033" s="4">
        <v>34.222222222222221</v>
      </c>
      <c r="D1033">
        <v>0.88888888888888884</v>
      </c>
      <c r="E1033">
        <v>0.18181818181818182</v>
      </c>
      <c r="F1033" t="s">
        <v>3161</v>
      </c>
      <c r="G1033" t="s">
        <v>3162</v>
      </c>
      <c r="H1033" t="e">
        <f>VLOOKUP(G1033,'[1]CPWD List'!$C:$C,1,FALSE)</f>
        <v>#N/A</v>
      </c>
      <c r="I1033" t="s">
        <v>3163</v>
      </c>
      <c r="J1033" t="s">
        <v>210</v>
      </c>
      <c r="K1033">
        <v>91</v>
      </c>
      <c r="L1033" s="3">
        <v>22</v>
      </c>
      <c r="M1033" s="3">
        <v>4</v>
      </c>
      <c r="N1033" s="3">
        <v>8965</v>
      </c>
      <c r="O1033" s="5">
        <v>1273196.8399999999</v>
      </c>
      <c r="P1033" s="3">
        <v>8</v>
      </c>
      <c r="Q1033" s="3">
        <v>13</v>
      </c>
      <c r="R1033" s="3">
        <v>11</v>
      </c>
      <c r="S1033" s="5">
        <v>1280.3900000000001</v>
      </c>
      <c r="T1033" s="5">
        <v>933.35</v>
      </c>
      <c r="U1033" s="3"/>
      <c r="V1033">
        <v>0</v>
      </c>
      <c r="Y1033" s="3"/>
      <c r="Z1033" s="5">
        <v>0</v>
      </c>
    </row>
    <row r="1034" spans="1:27" hidden="1" x14ac:dyDescent="0.3">
      <c r="A1034" t="s">
        <v>1205</v>
      </c>
      <c r="B1034" s="3"/>
      <c r="C1034" s="4"/>
      <c r="F1034" t="s">
        <v>3164</v>
      </c>
      <c r="G1034" t="s">
        <v>3165</v>
      </c>
      <c r="H1034" t="e">
        <f>VLOOKUP(G1034,'[1]CPWD List'!$C:$C,1,FALSE)</f>
        <v>#N/A</v>
      </c>
      <c r="I1034" t="s">
        <v>3166</v>
      </c>
      <c r="J1034" t="s">
        <v>85</v>
      </c>
      <c r="K1034">
        <v>74</v>
      </c>
      <c r="L1034" s="3">
        <v>9</v>
      </c>
      <c r="M1034" s="3"/>
      <c r="N1034" s="3">
        <v>3735</v>
      </c>
      <c r="O1034" s="5">
        <v>427682.70999999996</v>
      </c>
      <c r="P1034" s="3"/>
      <c r="Q1034" s="3"/>
      <c r="R1034" s="3"/>
      <c r="S1034" s="5"/>
      <c r="T1034" s="5"/>
      <c r="U1034" s="3"/>
      <c r="Y1034" s="3"/>
      <c r="Z1034" s="5"/>
    </row>
    <row r="1035" spans="1:27" x14ac:dyDescent="0.3">
      <c r="A1035" t="s">
        <v>1205</v>
      </c>
      <c r="B1035" s="3">
        <v>12</v>
      </c>
      <c r="C1035" s="4">
        <v>2.6666666666666665</v>
      </c>
      <c r="D1035">
        <v>0.91666666666666663</v>
      </c>
      <c r="E1035">
        <v>0.16279069767441862</v>
      </c>
      <c r="F1035" t="s">
        <v>3167</v>
      </c>
      <c r="G1035" t="s">
        <v>3168</v>
      </c>
      <c r="H1035" t="str">
        <f>VLOOKUP(G1035,'[1]CPWD List'!$C:$C,1,FALSE)</f>
        <v>001-ABX-LTA</v>
      </c>
      <c r="I1035" t="s">
        <v>3169</v>
      </c>
      <c r="J1035" t="s">
        <v>60</v>
      </c>
      <c r="K1035">
        <v>554</v>
      </c>
      <c r="L1035" s="3">
        <v>43</v>
      </c>
      <c r="M1035" s="3">
        <v>7</v>
      </c>
      <c r="N1035" s="3">
        <v>13441</v>
      </c>
      <c r="O1035" s="5">
        <v>1520954.5685000003</v>
      </c>
      <c r="P1035" s="3">
        <v>11</v>
      </c>
      <c r="Q1035" s="3">
        <v>19</v>
      </c>
      <c r="R1035" s="3">
        <v>17</v>
      </c>
      <c r="S1035" s="5">
        <v>950.6400000000001</v>
      </c>
      <c r="T1035" s="5">
        <v>787.61999999999989</v>
      </c>
      <c r="U1035" s="3"/>
      <c r="V1035">
        <v>0</v>
      </c>
      <c r="W1035">
        <v>2</v>
      </c>
      <c r="X1035">
        <v>2</v>
      </c>
      <c r="Y1035" s="3">
        <v>3</v>
      </c>
      <c r="Z1035" s="5">
        <v>7.1182000000000007</v>
      </c>
      <c r="AA1035">
        <v>3.5591000000000004</v>
      </c>
    </row>
    <row r="1036" spans="1:27" hidden="1" x14ac:dyDescent="0.3">
      <c r="A1036" t="s">
        <v>1205</v>
      </c>
      <c r="B1036" s="3">
        <v>70</v>
      </c>
      <c r="C1036" s="4">
        <v>52.628571428571426</v>
      </c>
      <c r="D1036">
        <v>0.98571428571428577</v>
      </c>
      <c r="E1036">
        <v>0.54545454545454541</v>
      </c>
      <c r="F1036" t="s">
        <v>3170</v>
      </c>
      <c r="G1036" t="s">
        <v>3171</v>
      </c>
      <c r="H1036" t="e">
        <f>VLOOKUP(G1036,'[1]CPWD List'!$C:$C,1,FALSE)</f>
        <v>#N/A</v>
      </c>
      <c r="I1036" t="s">
        <v>3172</v>
      </c>
      <c r="J1036" t="s">
        <v>48</v>
      </c>
      <c r="K1036">
        <v>195</v>
      </c>
      <c r="L1036" s="3">
        <v>44</v>
      </c>
      <c r="M1036" s="3">
        <v>24</v>
      </c>
      <c r="N1036" s="3">
        <v>20662</v>
      </c>
      <c r="O1036" s="5">
        <v>2523940.6500000004</v>
      </c>
      <c r="P1036" s="3">
        <v>69</v>
      </c>
      <c r="Q1036" s="3">
        <v>170</v>
      </c>
      <c r="R1036" s="3">
        <v>166</v>
      </c>
      <c r="S1036" s="5">
        <v>12289.679999999998</v>
      </c>
      <c r="T1036" s="5">
        <v>9878.17</v>
      </c>
      <c r="U1036" s="3"/>
      <c r="V1036">
        <v>0</v>
      </c>
      <c r="Y1036" s="3"/>
      <c r="Z1036" s="5">
        <v>0</v>
      </c>
    </row>
    <row r="1037" spans="1:27" hidden="1" x14ac:dyDescent="0.3">
      <c r="A1037" t="s">
        <v>1205</v>
      </c>
      <c r="B1037" s="3">
        <v>5</v>
      </c>
      <c r="C1037" s="4">
        <v>33.200000000000003</v>
      </c>
      <c r="D1037">
        <v>1</v>
      </c>
      <c r="E1037">
        <v>0.125</v>
      </c>
      <c r="F1037" t="s">
        <v>3173</v>
      </c>
      <c r="G1037" t="s">
        <v>3174</v>
      </c>
      <c r="H1037" t="e">
        <f>VLOOKUP(G1037,'[1]CPWD List'!$C:$C,1,FALSE)</f>
        <v>#N/A</v>
      </c>
      <c r="I1037" t="s">
        <v>3175</v>
      </c>
      <c r="J1037" t="s">
        <v>341</v>
      </c>
      <c r="K1037">
        <v>91</v>
      </c>
      <c r="L1037" s="3">
        <v>16</v>
      </c>
      <c r="M1037" s="3">
        <v>2</v>
      </c>
      <c r="N1037" s="3">
        <v>7041</v>
      </c>
      <c r="O1037" s="5">
        <v>732767.25000000012</v>
      </c>
      <c r="P1037" s="3">
        <v>5</v>
      </c>
      <c r="Q1037" s="3">
        <v>110</v>
      </c>
      <c r="R1037" s="3">
        <v>109</v>
      </c>
      <c r="S1037" s="5">
        <v>4104.45</v>
      </c>
      <c r="T1037" s="5">
        <v>3718.4699999999993</v>
      </c>
      <c r="U1037" s="3"/>
      <c r="V1037">
        <v>0</v>
      </c>
      <c r="Y1037" s="3"/>
      <c r="Z1037" s="5">
        <v>0</v>
      </c>
    </row>
    <row r="1038" spans="1:27" hidden="1" x14ac:dyDescent="0.3">
      <c r="A1038" t="s">
        <v>1205</v>
      </c>
      <c r="B1038" s="3">
        <v>31</v>
      </c>
      <c r="C1038" s="4">
        <v>222.03225806451613</v>
      </c>
      <c r="D1038">
        <v>0.93548387096774188</v>
      </c>
      <c r="E1038">
        <v>0.20588235294117646</v>
      </c>
      <c r="F1038" t="s">
        <v>3176</v>
      </c>
      <c r="G1038" t="s">
        <v>3177</v>
      </c>
      <c r="H1038" t="e">
        <f>VLOOKUP(G1038,'[1]CPWD List'!$C:$C,1,FALSE)</f>
        <v>#N/A</v>
      </c>
      <c r="I1038" t="s">
        <v>3178</v>
      </c>
      <c r="J1038" t="s">
        <v>52</v>
      </c>
      <c r="K1038">
        <v>314</v>
      </c>
      <c r="L1038" s="3">
        <v>34</v>
      </c>
      <c r="M1038" s="3">
        <v>7</v>
      </c>
      <c r="N1038" s="3">
        <v>13527</v>
      </c>
      <c r="O1038" s="5">
        <v>1901272.83</v>
      </c>
      <c r="P1038" s="3">
        <v>29</v>
      </c>
      <c r="Q1038" s="3">
        <v>83</v>
      </c>
      <c r="R1038" s="3">
        <v>80</v>
      </c>
      <c r="S1038" s="5">
        <v>5234.3100000000013</v>
      </c>
      <c r="T1038" s="5">
        <v>3984.1899999999996</v>
      </c>
      <c r="U1038" s="3"/>
      <c r="V1038">
        <v>0</v>
      </c>
      <c r="Y1038" s="3"/>
      <c r="Z1038" s="5">
        <v>0</v>
      </c>
    </row>
    <row r="1039" spans="1:27" x14ac:dyDescent="0.3">
      <c r="A1039" t="s">
        <v>1205</v>
      </c>
      <c r="B1039" s="3">
        <v>1</v>
      </c>
      <c r="C1039" s="4">
        <v>0</v>
      </c>
      <c r="E1039">
        <v>4.7619047619047616E-2</v>
      </c>
      <c r="F1039" t="s">
        <v>3179</v>
      </c>
      <c r="G1039" t="s">
        <v>3180</v>
      </c>
      <c r="H1039" t="str">
        <f>VLOOKUP(G1039,'[1]CPWD List'!$C:$C,1,FALSE)</f>
        <v>001-MO1-X16</v>
      </c>
      <c r="I1039" t="s">
        <v>3181</v>
      </c>
      <c r="J1039" t="s">
        <v>341</v>
      </c>
      <c r="K1039">
        <v>397</v>
      </c>
      <c r="L1039" s="3">
        <v>21</v>
      </c>
      <c r="M1039" s="3">
        <v>1</v>
      </c>
      <c r="N1039" s="3">
        <v>7079</v>
      </c>
      <c r="O1039" s="5">
        <v>927158.16800000006</v>
      </c>
      <c r="P1039" s="3"/>
      <c r="Q1039" s="3">
        <v>2</v>
      </c>
      <c r="R1039" s="3">
        <v>0</v>
      </c>
      <c r="S1039" s="5">
        <v>0</v>
      </c>
      <c r="T1039" s="5">
        <v>0</v>
      </c>
      <c r="U1039" s="3"/>
      <c r="V1039">
        <v>0</v>
      </c>
      <c r="Y1039" s="3"/>
      <c r="Z1039" s="5"/>
    </row>
    <row r="1040" spans="1:27" hidden="1" x14ac:dyDescent="0.3">
      <c r="A1040" t="s">
        <v>1205</v>
      </c>
      <c r="B1040" s="3">
        <v>66</v>
      </c>
      <c r="C1040" s="4">
        <v>79.606060606060609</v>
      </c>
      <c r="D1040">
        <v>0.93939393939393945</v>
      </c>
      <c r="E1040">
        <v>0.5</v>
      </c>
      <c r="F1040" t="s">
        <v>3182</v>
      </c>
      <c r="G1040" t="s">
        <v>3183</v>
      </c>
      <c r="H1040" t="e">
        <f>VLOOKUP(G1040,'[1]CPWD List'!$C:$C,1,FALSE)</f>
        <v>#N/A</v>
      </c>
      <c r="I1040" t="s">
        <v>3184</v>
      </c>
      <c r="J1040" t="s">
        <v>89</v>
      </c>
      <c r="K1040">
        <v>54</v>
      </c>
      <c r="L1040" s="3">
        <v>18</v>
      </c>
      <c r="M1040" s="3">
        <v>9</v>
      </c>
      <c r="N1040" s="3">
        <v>18657</v>
      </c>
      <c r="O1040" s="5">
        <v>2678755.2499999995</v>
      </c>
      <c r="P1040" s="3">
        <v>62</v>
      </c>
      <c r="Q1040" s="3">
        <v>169</v>
      </c>
      <c r="R1040" s="3">
        <v>137</v>
      </c>
      <c r="S1040" s="5">
        <v>8907.3000000000011</v>
      </c>
      <c r="T1040" s="5">
        <v>7382.630000000001</v>
      </c>
      <c r="U1040" s="3"/>
      <c r="V1040">
        <v>0</v>
      </c>
      <c r="Y1040" s="3"/>
      <c r="Z1040" s="5">
        <v>0</v>
      </c>
    </row>
    <row r="1041" spans="1:27" x14ac:dyDescent="0.3">
      <c r="A1041" t="s">
        <v>1205</v>
      </c>
      <c r="B1041" s="3">
        <v>56</v>
      </c>
      <c r="C1041" s="4">
        <v>61.125</v>
      </c>
      <c r="D1041">
        <v>0.9821428571428571</v>
      </c>
      <c r="E1041">
        <v>0.29166666666666669</v>
      </c>
      <c r="F1041" t="s">
        <v>3185</v>
      </c>
      <c r="G1041" t="s">
        <v>3186</v>
      </c>
      <c r="H1041" t="str">
        <f>VLOOKUP(G1041,'[1]CPWD List'!$C:$C,1,FALSE)</f>
        <v>001-K39-CNL</v>
      </c>
      <c r="I1041" t="s">
        <v>3187</v>
      </c>
      <c r="J1041" t="s">
        <v>394</v>
      </c>
      <c r="K1041">
        <v>140</v>
      </c>
      <c r="L1041" s="3">
        <v>48</v>
      </c>
      <c r="M1041" s="3">
        <v>14</v>
      </c>
      <c r="N1041" s="3">
        <v>26969</v>
      </c>
      <c r="O1041" s="5">
        <v>3642102.2185</v>
      </c>
      <c r="P1041" s="3">
        <v>55</v>
      </c>
      <c r="Q1041" s="3">
        <v>237</v>
      </c>
      <c r="R1041" s="3">
        <v>234</v>
      </c>
      <c r="S1041" s="5">
        <v>28579.500000000004</v>
      </c>
      <c r="T1041" s="5">
        <v>24189.62</v>
      </c>
      <c r="U1041" s="3"/>
      <c r="V1041">
        <v>0</v>
      </c>
      <c r="W1041">
        <v>14</v>
      </c>
      <c r="X1041">
        <v>13</v>
      </c>
      <c r="Y1041" s="3">
        <v>31</v>
      </c>
      <c r="Z1041" s="5">
        <v>136.69880000000001</v>
      </c>
      <c r="AA1041">
        <v>10.515292307692308</v>
      </c>
    </row>
    <row r="1042" spans="1:27" hidden="1" x14ac:dyDescent="0.3">
      <c r="A1042" t="s">
        <v>1205</v>
      </c>
      <c r="B1042" s="3">
        <v>8</v>
      </c>
      <c r="C1042" s="4">
        <v>124</v>
      </c>
      <c r="D1042">
        <v>0.625</v>
      </c>
      <c r="E1042">
        <v>0.13636363636363635</v>
      </c>
      <c r="F1042" t="s">
        <v>3188</v>
      </c>
      <c r="G1042" t="s">
        <v>3189</v>
      </c>
      <c r="H1042" t="e">
        <f>VLOOKUP(G1042,'[1]CPWD List'!$C:$C,1,FALSE)</f>
        <v>#N/A</v>
      </c>
      <c r="I1042" t="s">
        <v>3190</v>
      </c>
      <c r="J1042" t="s">
        <v>48</v>
      </c>
      <c r="K1042">
        <v>391</v>
      </c>
      <c r="L1042" s="3">
        <v>44</v>
      </c>
      <c r="M1042" s="3">
        <v>6</v>
      </c>
      <c r="N1042" s="3">
        <v>10273</v>
      </c>
      <c r="O1042" s="5">
        <v>1304454.3299999996</v>
      </c>
      <c r="P1042" s="3">
        <v>5</v>
      </c>
      <c r="Q1042" s="3">
        <v>14</v>
      </c>
      <c r="R1042" s="3">
        <v>11</v>
      </c>
      <c r="S1042" s="5">
        <v>527.93999999999994</v>
      </c>
      <c r="T1042" s="5">
        <v>369.21</v>
      </c>
      <c r="U1042" s="3"/>
      <c r="V1042">
        <v>0</v>
      </c>
      <c r="Y1042" s="3"/>
      <c r="Z1042" s="5">
        <v>0</v>
      </c>
    </row>
    <row r="1043" spans="1:27" hidden="1" x14ac:dyDescent="0.3">
      <c r="A1043" t="s">
        <v>1205</v>
      </c>
      <c r="B1043" s="3"/>
      <c r="C1043" s="4"/>
      <c r="F1043" t="s">
        <v>3191</v>
      </c>
      <c r="G1043" t="s">
        <v>3192</v>
      </c>
      <c r="H1043" t="e">
        <f>VLOOKUP(G1043,'[1]CPWD List'!$C:$C,1,FALSE)</f>
        <v>#N/A</v>
      </c>
      <c r="I1043" t="s">
        <v>3193</v>
      </c>
      <c r="J1043" t="s">
        <v>341</v>
      </c>
      <c r="K1043">
        <v>148</v>
      </c>
      <c r="L1043" s="3">
        <v>9</v>
      </c>
      <c r="M1043" s="3"/>
      <c r="N1043" s="3">
        <v>3751</v>
      </c>
      <c r="O1043" s="5">
        <v>550733.31000000006</v>
      </c>
      <c r="P1043" s="3"/>
      <c r="Q1043" s="3"/>
      <c r="R1043" s="3"/>
      <c r="S1043" s="5"/>
      <c r="T1043" s="5"/>
      <c r="U1043" s="3"/>
      <c r="Y1043" s="3"/>
      <c r="Z1043" s="5"/>
    </row>
    <row r="1044" spans="1:27" hidden="1" x14ac:dyDescent="0.3">
      <c r="A1044" t="s">
        <v>1205</v>
      </c>
      <c r="B1044" s="3">
        <v>5</v>
      </c>
      <c r="C1044" s="4">
        <v>3.6</v>
      </c>
      <c r="D1044">
        <v>0.2</v>
      </c>
      <c r="E1044">
        <v>0.23529411764705882</v>
      </c>
      <c r="F1044" t="s">
        <v>3194</v>
      </c>
      <c r="G1044" t="s">
        <v>3195</v>
      </c>
      <c r="H1044" t="e">
        <f>VLOOKUP(G1044,'[1]CPWD List'!$C:$C,1,FALSE)</f>
        <v>#N/A</v>
      </c>
      <c r="I1044" t="s">
        <v>3196</v>
      </c>
      <c r="J1044" t="s">
        <v>48</v>
      </c>
      <c r="K1044">
        <v>122</v>
      </c>
      <c r="L1044" s="3">
        <v>17</v>
      </c>
      <c r="M1044" s="3">
        <v>4</v>
      </c>
      <c r="N1044" s="3">
        <v>3862</v>
      </c>
      <c r="O1044" s="5">
        <v>482695.47</v>
      </c>
      <c r="P1044" s="3">
        <v>1</v>
      </c>
      <c r="Q1044" s="3">
        <v>17</v>
      </c>
      <c r="R1044" s="3">
        <v>1</v>
      </c>
      <c r="S1044" s="5">
        <v>53</v>
      </c>
      <c r="T1044" s="5">
        <v>42.4</v>
      </c>
      <c r="U1044" s="3"/>
      <c r="V1044">
        <v>0</v>
      </c>
      <c r="Y1044" s="3"/>
      <c r="Z1044" s="5">
        <v>0</v>
      </c>
    </row>
    <row r="1045" spans="1:27" hidden="1" x14ac:dyDescent="0.3">
      <c r="A1045" t="s">
        <v>1205</v>
      </c>
      <c r="B1045" s="3">
        <v>22</v>
      </c>
      <c r="C1045" s="4">
        <v>114.72727272727273</v>
      </c>
      <c r="D1045">
        <v>1</v>
      </c>
      <c r="E1045">
        <v>0.30232558139534882</v>
      </c>
      <c r="F1045" t="s">
        <v>3197</v>
      </c>
      <c r="G1045" t="s">
        <v>3198</v>
      </c>
      <c r="H1045" t="e">
        <f>VLOOKUP(G1045,'[1]CPWD List'!$C:$C,1,FALSE)</f>
        <v>#N/A</v>
      </c>
      <c r="I1045" t="s">
        <v>3199</v>
      </c>
      <c r="J1045" t="s">
        <v>89</v>
      </c>
      <c r="K1045">
        <v>385</v>
      </c>
      <c r="L1045" s="3">
        <v>43</v>
      </c>
      <c r="M1045" s="3">
        <v>13</v>
      </c>
      <c r="N1045" s="3">
        <v>10682</v>
      </c>
      <c r="O1045" s="5">
        <v>1166925.5</v>
      </c>
      <c r="P1045" s="3">
        <v>22</v>
      </c>
      <c r="Q1045" s="3">
        <v>63</v>
      </c>
      <c r="R1045" s="3">
        <v>63</v>
      </c>
      <c r="S1045" s="5">
        <v>7778.5999999999995</v>
      </c>
      <c r="T1045" s="5">
        <v>5824.2699999999995</v>
      </c>
      <c r="U1045" s="3"/>
      <c r="V1045">
        <v>0</v>
      </c>
      <c r="Y1045" s="3"/>
      <c r="Z1045" s="5">
        <v>0</v>
      </c>
    </row>
    <row r="1046" spans="1:27" hidden="1" x14ac:dyDescent="0.3">
      <c r="A1046" t="s">
        <v>1205</v>
      </c>
      <c r="B1046" s="3">
        <v>48</v>
      </c>
      <c r="C1046" s="4">
        <v>57.895833333333336</v>
      </c>
      <c r="D1046">
        <v>0.97916666666666663</v>
      </c>
      <c r="E1046">
        <v>0.4</v>
      </c>
      <c r="F1046" t="s">
        <v>3200</v>
      </c>
      <c r="G1046" t="s">
        <v>3201</v>
      </c>
      <c r="H1046" t="e">
        <f>VLOOKUP(G1046,'[1]CPWD List'!$C:$C,1,FALSE)</f>
        <v>#N/A</v>
      </c>
      <c r="I1046" t="s">
        <v>3202</v>
      </c>
      <c r="J1046" t="s">
        <v>89</v>
      </c>
      <c r="K1046">
        <v>129</v>
      </c>
      <c r="L1046" s="3">
        <v>20</v>
      </c>
      <c r="M1046" s="3">
        <v>8</v>
      </c>
      <c r="N1046" s="3">
        <v>13944</v>
      </c>
      <c r="O1046" s="5">
        <v>2138710.52</v>
      </c>
      <c r="P1046" s="3">
        <v>47</v>
      </c>
      <c r="Q1046" s="3">
        <v>167</v>
      </c>
      <c r="R1046" s="3">
        <v>166</v>
      </c>
      <c r="S1046" s="5">
        <v>11088.8</v>
      </c>
      <c r="T1046" s="5">
        <v>8625.3700000000008</v>
      </c>
      <c r="U1046" s="3"/>
      <c r="V1046">
        <v>0</v>
      </c>
      <c r="Y1046" s="3"/>
      <c r="Z1046" s="5">
        <v>0</v>
      </c>
    </row>
    <row r="1047" spans="1:27" hidden="1" x14ac:dyDescent="0.3">
      <c r="A1047" t="s">
        <v>1205</v>
      </c>
      <c r="B1047" s="3">
        <v>10</v>
      </c>
      <c r="C1047" s="4">
        <v>18.8</v>
      </c>
      <c r="D1047">
        <v>0.9</v>
      </c>
      <c r="E1047">
        <v>0.375</v>
      </c>
      <c r="F1047" t="s">
        <v>3203</v>
      </c>
      <c r="G1047" t="s">
        <v>3204</v>
      </c>
      <c r="H1047" t="e">
        <f>VLOOKUP(G1047,'[1]CPWD List'!$C:$C,1,FALSE)</f>
        <v>#N/A</v>
      </c>
      <c r="I1047" t="s">
        <v>3205</v>
      </c>
      <c r="J1047" t="s">
        <v>64</v>
      </c>
      <c r="K1047">
        <v>27</v>
      </c>
      <c r="L1047" s="3">
        <v>8</v>
      </c>
      <c r="M1047" s="3">
        <v>3</v>
      </c>
      <c r="N1047" s="3">
        <v>5405</v>
      </c>
      <c r="O1047" s="5">
        <v>666764.62999999989</v>
      </c>
      <c r="P1047" s="3">
        <v>9</v>
      </c>
      <c r="Q1047" s="3">
        <v>16</v>
      </c>
      <c r="R1047" s="3">
        <v>12</v>
      </c>
      <c r="S1047" s="5">
        <v>1327.1100000000001</v>
      </c>
      <c r="T1047" s="5">
        <v>1014.23</v>
      </c>
      <c r="U1047" s="3"/>
      <c r="V1047">
        <v>0</v>
      </c>
      <c r="Y1047" s="3"/>
      <c r="Z1047" s="5">
        <v>0</v>
      </c>
    </row>
    <row r="1048" spans="1:27" x14ac:dyDescent="0.3">
      <c r="A1048" t="s">
        <v>1205</v>
      </c>
      <c r="B1048" s="3">
        <v>4</v>
      </c>
      <c r="C1048" s="4">
        <v>31.5</v>
      </c>
      <c r="D1048">
        <v>0.5</v>
      </c>
      <c r="E1048">
        <v>4.7619047619047616E-2</v>
      </c>
      <c r="F1048" t="s">
        <v>3206</v>
      </c>
      <c r="G1048" t="s">
        <v>3207</v>
      </c>
      <c r="H1048" t="str">
        <f>VLOOKUP(G1048,'[1]CPWD List'!$C:$C,1,FALSE)</f>
        <v>001-HBE-PHO</v>
      </c>
      <c r="I1048" t="s">
        <v>3208</v>
      </c>
      <c r="J1048" t="s">
        <v>169</v>
      </c>
      <c r="K1048">
        <v>371</v>
      </c>
      <c r="L1048" s="3">
        <v>63</v>
      </c>
      <c r="M1048" s="3">
        <v>3</v>
      </c>
      <c r="N1048" s="3">
        <v>21424</v>
      </c>
      <c r="O1048" s="5">
        <v>3003906.8859999999</v>
      </c>
      <c r="P1048" s="3">
        <v>2</v>
      </c>
      <c r="Q1048" s="3">
        <v>11</v>
      </c>
      <c r="R1048" s="3">
        <v>3</v>
      </c>
      <c r="S1048" s="5">
        <v>853.93</v>
      </c>
      <c r="T1048" s="5">
        <v>537.66</v>
      </c>
      <c r="U1048" s="3"/>
      <c r="V1048">
        <v>0</v>
      </c>
      <c r="W1048">
        <v>1</v>
      </c>
      <c r="Y1048" s="3">
        <v>0</v>
      </c>
      <c r="Z1048" s="5">
        <v>0</v>
      </c>
    </row>
    <row r="1049" spans="1:27" hidden="1" x14ac:dyDescent="0.3">
      <c r="A1049" t="s">
        <v>1205</v>
      </c>
      <c r="B1049" s="3">
        <v>49</v>
      </c>
      <c r="C1049" s="4">
        <v>41.816326530612244</v>
      </c>
      <c r="D1049">
        <v>0.95918367346938771</v>
      </c>
      <c r="E1049">
        <v>0.34883720930232559</v>
      </c>
      <c r="F1049" t="s">
        <v>3209</v>
      </c>
      <c r="G1049" t="s">
        <v>3210</v>
      </c>
      <c r="H1049" t="e">
        <f>VLOOKUP(G1049,'[1]CPWD List'!$C:$C,1,FALSE)</f>
        <v>#N/A</v>
      </c>
      <c r="I1049" t="s">
        <v>3211</v>
      </c>
      <c r="J1049" t="s">
        <v>48</v>
      </c>
      <c r="K1049">
        <v>143</v>
      </c>
      <c r="L1049" s="3">
        <v>43</v>
      </c>
      <c r="M1049" s="3">
        <v>15</v>
      </c>
      <c r="N1049" s="3">
        <v>22422</v>
      </c>
      <c r="O1049" s="5">
        <v>2624275.6</v>
      </c>
      <c r="P1049" s="3">
        <v>47</v>
      </c>
      <c r="Q1049" s="3">
        <v>144</v>
      </c>
      <c r="R1049" s="3">
        <v>141</v>
      </c>
      <c r="S1049" s="5">
        <v>10390.099999999999</v>
      </c>
      <c r="T1049" s="5">
        <v>8523.77</v>
      </c>
      <c r="U1049" s="3"/>
      <c r="V1049">
        <v>0</v>
      </c>
      <c r="Y1049" s="3"/>
      <c r="Z1049" s="5">
        <v>0</v>
      </c>
    </row>
    <row r="1050" spans="1:27" hidden="1" x14ac:dyDescent="0.3">
      <c r="A1050" t="s">
        <v>1205</v>
      </c>
      <c r="B1050" s="3"/>
      <c r="C1050" s="4"/>
      <c r="F1050" t="s">
        <v>3212</v>
      </c>
      <c r="G1050" t="s">
        <v>3213</v>
      </c>
      <c r="H1050" t="e">
        <f>VLOOKUP(G1050,'[1]CPWD List'!$C:$C,1,FALSE)</f>
        <v>#N/A</v>
      </c>
      <c r="I1050" t="s">
        <v>3214</v>
      </c>
      <c r="J1050" t="s">
        <v>206</v>
      </c>
      <c r="K1050">
        <v>69</v>
      </c>
      <c r="L1050" s="3">
        <v>11</v>
      </c>
      <c r="M1050" s="3"/>
      <c r="N1050" s="3">
        <v>4102</v>
      </c>
      <c r="O1050" s="5">
        <v>1506879.1600000001</v>
      </c>
      <c r="P1050" s="3"/>
      <c r="Q1050" s="3"/>
      <c r="R1050" s="3"/>
      <c r="S1050" s="5"/>
      <c r="T1050" s="5"/>
      <c r="U1050" s="3"/>
      <c r="Y1050" s="3"/>
      <c r="Z1050" s="5"/>
    </row>
    <row r="1051" spans="1:27" x14ac:dyDescent="0.3">
      <c r="A1051" t="s">
        <v>1205</v>
      </c>
      <c r="B1051" s="3">
        <v>27</v>
      </c>
      <c r="C1051" s="4">
        <v>49.407407407407405</v>
      </c>
      <c r="D1051">
        <v>0.92592592592592593</v>
      </c>
      <c r="E1051">
        <v>5.6603773584905662E-2</v>
      </c>
      <c r="F1051" t="s">
        <v>3215</v>
      </c>
      <c r="G1051" t="s">
        <v>3216</v>
      </c>
      <c r="H1051" t="str">
        <f>VLOOKUP(G1051,'[1]CPWD List'!$C:$C,1,FALSE)</f>
        <v>001-4CA-4BL</v>
      </c>
      <c r="I1051" t="s">
        <v>3217</v>
      </c>
      <c r="J1051" t="s">
        <v>75</v>
      </c>
      <c r="K1051">
        <v>351</v>
      </c>
      <c r="L1051" s="3">
        <v>53</v>
      </c>
      <c r="M1051" s="3">
        <v>3</v>
      </c>
      <c r="N1051" s="3">
        <v>28818</v>
      </c>
      <c r="O1051" s="5">
        <v>3633115.0055</v>
      </c>
      <c r="P1051" s="3">
        <v>25</v>
      </c>
      <c r="Q1051" s="3">
        <v>71</v>
      </c>
      <c r="R1051" s="3">
        <v>68</v>
      </c>
      <c r="S1051" s="5">
        <v>5642.04</v>
      </c>
      <c r="T1051" s="5">
        <v>5262</v>
      </c>
      <c r="U1051" s="3"/>
      <c r="V1051">
        <v>0</v>
      </c>
      <c r="W1051">
        <v>1</v>
      </c>
      <c r="X1051">
        <v>1</v>
      </c>
      <c r="Y1051" s="3">
        <v>2</v>
      </c>
      <c r="Z1051" s="5">
        <v>3.9462000000000002</v>
      </c>
      <c r="AA1051">
        <v>3.9462000000000002</v>
      </c>
    </row>
    <row r="1052" spans="1:27" hidden="1" x14ac:dyDescent="0.3">
      <c r="A1052" t="s">
        <v>1205</v>
      </c>
      <c r="B1052" s="3">
        <v>3</v>
      </c>
      <c r="C1052" s="4">
        <v>82.666666666666671</v>
      </c>
      <c r="D1052">
        <v>0.66666666666666663</v>
      </c>
      <c r="E1052">
        <v>0.33333333333333331</v>
      </c>
      <c r="F1052" t="s">
        <v>3218</v>
      </c>
      <c r="G1052" t="s">
        <v>3219</v>
      </c>
      <c r="H1052" t="e">
        <f>VLOOKUP(G1052,'[1]CPWD List'!$C:$C,1,FALSE)</f>
        <v>#N/A</v>
      </c>
      <c r="I1052" t="s">
        <v>3220</v>
      </c>
      <c r="J1052" t="s">
        <v>128</v>
      </c>
      <c r="K1052">
        <v>66</v>
      </c>
      <c r="L1052" s="3">
        <v>9</v>
      </c>
      <c r="M1052" s="3">
        <v>3</v>
      </c>
      <c r="N1052" s="3">
        <v>2158</v>
      </c>
      <c r="O1052" s="5">
        <v>255845.59</v>
      </c>
      <c r="P1052" s="3">
        <v>2</v>
      </c>
      <c r="Q1052" s="3">
        <v>7</v>
      </c>
      <c r="R1052" s="3">
        <v>1</v>
      </c>
      <c r="S1052" s="5">
        <v>278.10000000000002</v>
      </c>
      <c r="T1052" s="5">
        <v>206</v>
      </c>
      <c r="U1052" s="3"/>
      <c r="V1052">
        <v>0</v>
      </c>
      <c r="Y1052" s="3"/>
      <c r="Z1052" s="5">
        <v>0</v>
      </c>
    </row>
    <row r="1053" spans="1:27" x14ac:dyDescent="0.3">
      <c r="A1053" t="s">
        <v>1205</v>
      </c>
      <c r="B1053" s="3"/>
      <c r="C1053" s="4"/>
      <c r="F1053" t="s">
        <v>3221</v>
      </c>
      <c r="G1053" t="s">
        <v>3222</v>
      </c>
      <c r="H1053" t="str">
        <f>VLOOKUP(G1053,'[1]CPWD List'!$C:$C,1,FALSE)</f>
        <v>001-U4D-KIT</v>
      </c>
      <c r="I1053" t="s">
        <v>3223</v>
      </c>
      <c r="J1053" t="s">
        <v>128</v>
      </c>
      <c r="K1053">
        <v>355</v>
      </c>
      <c r="L1053" s="3">
        <v>23</v>
      </c>
      <c r="M1053" s="3"/>
      <c r="N1053" s="3">
        <v>4544</v>
      </c>
      <c r="O1053" s="5">
        <v>562949.40800000005</v>
      </c>
      <c r="P1053" s="3"/>
      <c r="Q1053" s="3"/>
      <c r="R1053" s="3"/>
      <c r="S1053" s="5"/>
      <c r="T1053" s="5"/>
      <c r="U1053" s="3"/>
      <c r="Y1053" s="3"/>
      <c r="Z1053" s="5"/>
    </row>
    <row r="1054" spans="1:27" x14ac:dyDescent="0.3">
      <c r="A1054" t="s">
        <v>1205</v>
      </c>
      <c r="B1054" s="3">
        <v>23</v>
      </c>
      <c r="C1054" s="4">
        <v>224.08695652173913</v>
      </c>
      <c r="D1054">
        <v>0.30434782608695654</v>
      </c>
      <c r="E1054">
        <v>0.18032786885245902</v>
      </c>
      <c r="F1054" t="s">
        <v>3224</v>
      </c>
      <c r="G1054" t="s">
        <v>3225</v>
      </c>
      <c r="H1054" t="str">
        <f>VLOOKUP(G1054,'[1]CPWD List'!$C:$C,1,FALSE)</f>
        <v>001-VB4-EM3</v>
      </c>
      <c r="I1054" t="s">
        <v>3226</v>
      </c>
      <c r="J1054" t="s">
        <v>110</v>
      </c>
      <c r="K1054">
        <v>222</v>
      </c>
      <c r="L1054" s="3">
        <v>61</v>
      </c>
      <c r="M1054" s="3">
        <v>11</v>
      </c>
      <c r="N1054" s="3">
        <v>25690</v>
      </c>
      <c r="O1054" s="5">
        <v>4472483.3859999999</v>
      </c>
      <c r="P1054" s="3">
        <v>7</v>
      </c>
      <c r="Q1054" s="3">
        <v>70</v>
      </c>
      <c r="R1054" s="3">
        <v>25</v>
      </c>
      <c r="S1054" s="5">
        <v>1464.6100000000001</v>
      </c>
      <c r="T1054" s="5">
        <v>1167.21</v>
      </c>
      <c r="U1054" s="3"/>
      <c r="V1054">
        <v>0</v>
      </c>
      <c r="W1054">
        <v>8</v>
      </c>
      <c r="X1054">
        <v>3</v>
      </c>
      <c r="Y1054" s="3">
        <v>3</v>
      </c>
      <c r="Z1054" s="5">
        <v>22.643999999999998</v>
      </c>
      <c r="AA1054">
        <v>7.5479999999999992</v>
      </c>
    </row>
    <row r="1055" spans="1:27" hidden="1" x14ac:dyDescent="0.3">
      <c r="A1055" t="s">
        <v>1205</v>
      </c>
      <c r="B1055" s="3">
        <v>2</v>
      </c>
      <c r="C1055" s="4">
        <v>8</v>
      </c>
      <c r="E1055">
        <v>0.25</v>
      </c>
      <c r="F1055" t="s">
        <v>3227</v>
      </c>
      <c r="G1055" t="s">
        <v>3228</v>
      </c>
      <c r="H1055" t="e">
        <f>VLOOKUP(G1055,'[1]CPWD List'!$C:$C,1,FALSE)</f>
        <v>#N/A</v>
      </c>
      <c r="I1055" t="s">
        <v>3229</v>
      </c>
      <c r="J1055" t="s">
        <v>284</v>
      </c>
      <c r="K1055">
        <v>33</v>
      </c>
      <c r="L1055" s="3">
        <v>8</v>
      </c>
      <c r="M1055" s="3">
        <v>2</v>
      </c>
      <c r="N1055" s="3">
        <v>2272</v>
      </c>
      <c r="O1055" s="5">
        <v>199010.12</v>
      </c>
      <c r="P1055" s="3"/>
      <c r="Q1055" s="3">
        <v>5</v>
      </c>
      <c r="R1055" s="3">
        <v>0</v>
      </c>
      <c r="S1055" s="5">
        <v>0</v>
      </c>
      <c r="T1055" s="5">
        <v>0</v>
      </c>
      <c r="U1055" s="3"/>
      <c r="V1055">
        <v>0</v>
      </c>
      <c r="Y1055" s="3"/>
      <c r="Z1055" s="5"/>
    </row>
    <row r="1056" spans="1:27" hidden="1" x14ac:dyDescent="0.3">
      <c r="A1056" t="s">
        <v>1205</v>
      </c>
      <c r="B1056" s="3">
        <v>1</v>
      </c>
      <c r="C1056" s="4">
        <v>0</v>
      </c>
      <c r="E1056">
        <v>6.6666666666666666E-2</v>
      </c>
      <c r="F1056" t="s">
        <v>3230</v>
      </c>
      <c r="G1056" t="s">
        <v>3231</v>
      </c>
      <c r="H1056" t="e">
        <f>VLOOKUP(G1056,'[1]CPWD List'!$C:$C,1,FALSE)</f>
        <v>#N/A</v>
      </c>
      <c r="I1056" t="s">
        <v>3232</v>
      </c>
      <c r="J1056" t="s">
        <v>68</v>
      </c>
      <c r="K1056">
        <v>204</v>
      </c>
      <c r="L1056" s="3">
        <v>15</v>
      </c>
      <c r="M1056" s="3">
        <v>1</v>
      </c>
      <c r="N1056" s="3">
        <v>3158</v>
      </c>
      <c r="O1056" s="5">
        <v>407769.34000000008</v>
      </c>
      <c r="P1056" s="3"/>
      <c r="Q1056" s="3">
        <v>1</v>
      </c>
      <c r="R1056" s="3">
        <v>0</v>
      </c>
      <c r="S1056" s="5">
        <v>0</v>
      </c>
      <c r="T1056" s="5">
        <v>0</v>
      </c>
      <c r="U1056" s="3"/>
      <c r="V1056">
        <v>0</v>
      </c>
      <c r="Y1056" s="3"/>
      <c r="Z1056" s="5"/>
    </row>
    <row r="1057" spans="1:27" x14ac:dyDescent="0.3">
      <c r="A1057" t="s">
        <v>1205</v>
      </c>
      <c r="B1057" s="3">
        <v>14</v>
      </c>
      <c r="C1057" s="4">
        <v>51.071428571428569</v>
      </c>
      <c r="D1057">
        <v>1</v>
      </c>
      <c r="E1057">
        <v>0.23809523809523808</v>
      </c>
      <c r="F1057" t="s">
        <v>3233</v>
      </c>
      <c r="G1057" t="s">
        <v>3234</v>
      </c>
      <c r="H1057" t="str">
        <f>VLOOKUP(G1057,'[1]CPWD List'!$C:$C,1,FALSE)</f>
        <v>001-DCN-L15</v>
      </c>
      <c r="I1057" t="s">
        <v>3235</v>
      </c>
      <c r="J1057" t="s">
        <v>118</v>
      </c>
      <c r="K1057">
        <v>350</v>
      </c>
      <c r="L1057" s="3">
        <v>21</v>
      </c>
      <c r="M1057" s="3">
        <v>5</v>
      </c>
      <c r="N1057" s="3">
        <v>7051</v>
      </c>
      <c r="O1057" s="5">
        <v>1050373.8930000002</v>
      </c>
      <c r="P1057" s="3">
        <v>14</v>
      </c>
      <c r="Q1057" s="3">
        <v>46</v>
      </c>
      <c r="R1057" s="3">
        <v>46</v>
      </c>
      <c r="S1057" s="5">
        <v>7375.9900000000016</v>
      </c>
      <c r="T1057" s="5">
        <v>6503.83</v>
      </c>
      <c r="U1057" s="3"/>
      <c r="V1057">
        <v>0</v>
      </c>
      <c r="W1057">
        <v>6</v>
      </c>
      <c r="X1057">
        <v>6</v>
      </c>
      <c r="Y1057" s="3">
        <v>9</v>
      </c>
      <c r="Z1057" s="5">
        <v>32.413400000000003</v>
      </c>
      <c r="AA1057">
        <v>5.4022333333333341</v>
      </c>
    </row>
    <row r="1058" spans="1:27" x14ac:dyDescent="0.3">
      <c r="A1058" t="s">
        <v>1205</v>
      </c>
      <c r="B1058" s="3">
        <v>4</v>
      </c>
      <c r="C1058" s="4">
        <v>16</v>
      </c>
      <c r="D1058">
        <v>0.25</v>
      </c>
      <c r="E1058">
        <v>0.13793103448275862</v>
      </c>
      <c r="F1058" t="s">
        <v>3236</v>
      </c>
      <c r="G1058" t="s">
        <v>3237</v>
      </c>
      <c r="H1058" t="str">
        <f>VLOOKUP(G1058,'[1]CPWD List'!$C:$C,1,FALSE)</f>
        <v>001-HLL-5RE</v>
      </c>
      <c r="I1058" t="s">
        <v>3238</v>
      </c>
      <c r="J1058" t="s">
        <v>217</v>
      </c>
      <c r="K1058">
        <v>346</v>
      </c>
      <c r="L1058" s="3">
        <v>29</v>
      </c>
      <c r="M1058" s="3">
        <v>4</v>
      </c>
      <c r="N1058" s="3">
        <v>3819</v>
      </c>
      <c r="O1058" s="5">
        <v>395152.46650000004</v>
      </c>
      <c r="P1058" s="3">
        <v>1</v>
      </c>
      <c r="Q1058" s="3">
        <v>12</v>
      </c>
      <c r="R1058" s="3">
        <v>1</v>
      </c>
      <c r="S1058" s="5">
        <v>1161</v>
      </c>
      <c r="T1058" s="5">
        <v>860</v>
      </c>
      <c r="U1058" s="3"/>
      <c r="V1058">
        <v>0</v>
      </c>
      <c r="W1058">
        <v>1</v>
      </c>
      <c r="Y1058" s="3">
        <v>0</v>
      </c>
      <c r="Z1058" s="5">
        <v>0</v>
      </c>
    </row>
    <row r="1059" spans="1:27" hidden="1" x14ac:dyDescent="0.3">
      <c r="A1059" t="s">
        <v>1205</v>
      </c>
      <c r="B1059" s="3">
        <v>3</v>
      </c>
      <c r="C1059" s="4">
        <v>78</v>
      </c>
      <c r="D1059">
        <v>1</v>
      </c>
      <c r="E1059">
        <v>0.33333333333333331</v>
      </c>
      <c r="F1059" t="s">
        <v>3239</v>
      </c>
      <c r="G1059" t="s">
        <v>3240</v>
      </c>
      <c r="H1059" t="e">
        <f>VLOOKUP(G1059,'[1]CPWD List'!$C:$C,1,FALSE)</f>
        <v>#N/A</v>
      </c>
      <c r="I1059" t="s">
        <v>3241</v>
      </c>
      <c r="J1059" t="s">
        <v>68</v>
      </c>
      <c r="K1059">
        <v>18</v>
      </c>
      <c r="L1059" s="3">
        <v>3</v>
      </c>
      <c r="M1059" s="3">
        <v>1</v>
      </c>
      <c r="N1059" s="3">
        <v>2073</v>
      </c>
      <c r="O1059" s="5">
        <v>220873.36000000002</v>
      </c>
      <c r="P1059" s="3">
        <v>3</v>
      </c>
      <c r="Q1059" s="3">
        <v>5</v>
      </c>
      <c r="R1059" s="3">
        <v>5</v>
      </c>
      <c r="S1059" s="5">
        <v>636.67000000000007</v>
      </c>
      <c r="T1059" s="5">
        <v>516.89</v>
      </c>
      <c r="U1059" s="3"/>
      <c r="V1059">
        <v>0</v>
      </c>
      <c r="Y1059" s="3"/>
      <c r="Z1059" s="5">
        <v>0</v>
      </c>
    </row>
    <row r="1060" spans="1:27" hidden="1" x14ac:dyDescent="0.3">
      <c r="A1060" t="s">
        <v>1205</v>
      </c>
      <c r="B1060" s="3"/>
      <c r="C1060" s="4"/>
      <c r="F1060" t="s">
        <v>3242</v>
      </c>
      <c r="G1060" t="s">
        <v>3243</v>
      </c>
      <c r="H1060" t="e">
        <f>VLOOKUP(G1060,'[1]CPWD List'!$C:$C,1,FALSE)</f>
        <v>#N/A</v>
      </c>
      <c r="I1060" t="s">
        <v>3244</v>
      </c>
      <c r="J1060" t="s">
        <v>186</v>
      </c>
      <c r="K1060">
        <v>23</v>
      </c>
      <c r="L1060" s="3">
        <v>3</v>
      </c>
      <c r="M1060" s="3"/>
      <c r="N1060" s="3">
        <v>574</v>
      </c>
      <c r="O1060" s="5">
        <v>69806.59</v>
      </c>
      <c r="P1060" s="3"/>
      <c r="Q1060" s="3"/>
      <c r="R1060" s="3"/>
      <c r="S1060" s="5"/>
      <c r="T1060" s="5"/>
      <c r="U1060" s="3"/>
      <c r="Y1060" s="3"/>
      <c r="Z1060" s="5"/>
    </row>
    <row r="1061" spans="1:27" x14ac:dyDescent="0.3">
      <c r="A1061" t="s">
        <v>1205</v>
      </c>
      <c r="B1061" s="3">
        <v>37</v>
      </c>
      <c r="C1061" s="4">
        <v>25.594594594594593</v>
      </c>
      <c r="D1061">
        <v>1</v>
      </c>
      <c r="E1061">
        <v>0.14942528735632185</v>
      </c>
      <c r="F1061" t="s">
        <v>3245</v>
      </c>
      <c r="G1061" t="s">
        <v>3246</v>
      </c>
      <c r="H1061" t="str">
        <f>VLOOKUP(G1061,'[1]CPWD List'!$C:$C,1,FALSE)</f>
        <v>001-YV4-5OC</v>
      </c>
      <c r="I1061" t="s">
        <v>3247</v>
      </c>
      <c r="J1061" t="s">
        <v>44</v>
      </c>
      <c r="K1061">
        <v>679</v>
      </c>
      <c r="L1061" s="3">
        <v>87</v>
      </c>
      <c r="M1061" s="3">
        <v>13</v>
      </c>
      <c r="N1061" s="3">
        <v>33220</v>
      </c>
      <c r="O1061" s="5">
        <v>4399784.9304999998</v>
      </c>
      <c r="P1061" s="3">
        <v>37</v>
      </c>
      <c r="Q1061" s="3">
        <v>110</v>
      </c>
      <c r="R1061" s="3">
        <v>102</v>
      </c>
      <c r="S1061" s="5">
        <v>6390.6100000000006</v>
      </c>
      <c r="T1061" s="5">
        <v>4909.4399999999996</v>
      </c>
      <c r="U1061" s="3"/>
      <c r="V1061">
        <v>0</v>
      </c>
      <c r="W1061">
        <v>6</v>
      </c>
      <c r="X1061">
        <v>5</v>
      </c>
      <c r="Y1061" s="3">
        <v>8</v>
      </c>
      <c r="Z1061" s="5">
        <v>42.972300000000004</v>
      </c>
      <c r="AA1061">
        <v>8.5944600000000015</v>
      </c>
    </row>
    <row r="1062" spans="1:27" x14ac:dyDescent="0.3">
      <c r="A1062" t="s">
        <v>1205</v>
      </c>
      <c r="B1062" s="3">
        <v>22</v>
      </c>
      <c r="C1062" s="4">
        <v>15.181818181818182</v>
      </c>
      <c r="D1062">
        <v>0.72727272727272729</v>
      </c>
      <c r="E1062">
        <v>0.16666666666666666</v>
      </c>
      <c r="F1062" t="s">
        <v>3248</v>
      </c>
      <c r="G1062" t="s">
        <v>3249</v>
      </c>
      <c r="H1062" t="str">
        <f>VLOOKUP(G1062,'[1]CPWD List'!$C:$C,1,FALSE)</f>
        <v>001-TE1-UDG</v>
      </c>
      <c r="I1062" t="s">
        <v>3250</v>
      </c>
      <c r="J1062" t="s">
        <v>75</v>
      </c>
      <c r="K1062">
        <v>104</v>
      </c>
      <c r="L1062" s="3">
        <v>12</v>
      </c>
      <c r="M1062" s="3">
        <v>2</v>
      </c>
      <c r="N1062" s="3">
        <v>12727</v>
      </c>
      <c r="O1062" s="5">
        <v>1756989.2095000001</v>
      </c>
      <c r="P1062" s="3">
        <v>16</v>
      </c>
      <c r="Q1062" s="3">
        <v>59</v>
      </c>
      <c r="R1062" s="3">
        <v>46</v>
      </c>
      <c r="S1062" s="5">
        <v>6103.32</v>
      </c>
      <c r="T1062" s="5">
        <v>5542.11</v>
      </c>
      <c r="U1062" s="3"/>
      <c r="V1062">
        <v>0</v>
      </c>
      <c r="W1062">
        <v>5</v>
      </c>
      <c r="X1062">
        <v>4</v>
      </c>
      <c r="Y1062" s="3">
        <v>5</v>
      </c>
      <c r="Z1062" s="5">
        <v>78.963799999999992</v>
      </c>
      <c r="AA1062">
        <v>19.740949999999998</v>
      </c>
    </row>
    <row r="1063" spans="1:27" x14ac:dyDescent="0.3">
      <c r="A1063" t="s">
        <v>1205</v>
      </c>
      <c r="B1063" s="3">
        <v>61</v>
      </c>
      <c r="C1063" s="4">
        <v>59.229508196721312</v>
      </c>
      <c r="D1063">
        <v>0.88524590163934425</v>
      </c>
      <c r="E1063">
        <v>0.33333333333333331</v>
      </c>
      <c r="F1063" t="s">
        <v>3251</v>
      </c>
      <c r="G1063" t="s">
        <v>3252</v>
      </c>
      <c r="H1063" t="str">
        <f>VLOOKUP(G1063,'[1]CPWD List'!$C:$C,1,FALSE)</f>
        <v>001-ZNW-E85</v>
      </c>
      <c r="I1063" t="s">
        <v>3253</v>
      </c>
      <c r="J1063" t="s">
        <v>89</v>
      </c>
      <c r="K1063">
        <v>373</v>
      </c>
      <c r="L1063" s="3">
        <v>48</v>
      </c>
      <c r="M1063" s="3">
        <v>16</v>
      </c>
      <c r="N1063" s="3">
        <v>28500</v>
      </c>
      <c r="O1063" s="5">
        <v>4349230.2055000002</v>
      </c>
      <c r="P1063" s="3">
        <v>54</v>
      </c>
      <c r="Q1063" s="3">
        <v>284</v>
      </c>
      <c r="R1063" s="3">
        <v>243</v>
      </c>
      <c r="S1063" s="5">
        <v>17598.23</v>
      </c>
      <c r="T1063" s="5">
        <v>14762.449999999997</v>
      </c>
      <c r="U1063" s="3"/>
      <c r="V1063">
        <v>0</v>
      </c>
      <c r="W1063">
        <v>8</v>
      </c>
      <c r="X1063">
        <v>4</v>
      </c>
      <c r="Y1063" s="3">
        <v>6</v>
      </c>
      <c r="Z1063" s="5">
        <v>45.174499999999995</v>
      </c>
      <c r="AA1063">
        <v>11.293624999999999</v>
      </c>
    </row>
    <row r="1064" spans="1:27" hidden="1" x14ac:dyDescent="0.3">
      <c r="A1064" t="s">
        <v>1205</v>
      </c>
      <c r="B1064" s="3">
        <v>9</v>
      </c>
      <c r="C1064" s="4">
        <v>13.333333333333334</v>
      </c>
      <c r="D1064">
        <v>0.77777777777777779</v>
      </c>
      <c r="E1064">
        <v>0.4</v>
      </c>
      <c r="F1064" t="s">
        <v>3254</v>
      </c>
      <c r="G1064" t="s">
        <v>3255</v>
      </c>
      <c r="H1064" t="e">
        <f>VLOOKUP(G1064,'[1]CPWD List'!$C:$C,1,FALSE)</f>
        <v>#N/A</v>
      </c>
      <c r="I1064" t="s">
        <v>3256</v>
      </c>
      <c r="J1064" t="s">
        <v>210</v>
      </c>
      <c r="K1064">
        <v>67</v>
      </c>
      <c r="L1064" s="3">
        <v>10</v>
      </c>
      <c r="M1064" s="3">
        <v>4</v>
      </c>
      <c r="N1064" s="3">
        <v>5740</v>
      </c>
      <c r="O1064" s="5">
        <v>948326.59000000008</v>
      </c>
      <c r="P1064" s="3">
        <v>7</v>
      </c>
      <c r="Q1064" s="3">
        <v>17</v>
      </c>
      <c r="R1064" s="3">
        <v>14</v>
      </c>
      <c r="S1064" s="5">
        <v>2153.69</v>
      </c>
      <c r="T1064" s="5">
        <v>1722.94</v>
      </c>
      <c r="U1064" s="3"/>
      <c r="V1064">
        <v>0</v>
      </c>
      <c r="Y1064" s="3"/>
      <c r="Z1064" s="5">
        <v>0</v>
      </c>
    </row>
    <row r="1065" spans="1:27" x14ac:dyDescent="0.3">
      <c r="A1065" t="s">
        <v>1205</v>
      </c>
      <c r="B1065" s="3">
        <v>14</v>
      </c>
      <c r="C1065" s="4">
        <v>176.14285714285714</v>
      </c>
      <c r="D1065">
        <v>0.8571428571428571</v>
      </c>
      <c r="E1065">
        <v>0.29629629629629628</v>
      </c>
      <c r="F1065" t="s">
        <v>3257</v>
      </c>
      <c r="G1065" t="s">
        <v>3258</v>
      </c>
      <c r="H1065" t="str">
        <f>VLOOKUP(G1065,'[1]CPWD List'!$C:$C,1,FALSE)</f>
        <v>001-1ZT-FSR</v>
      </c>
      <c r="I1065" t="s">
        <v>3259</v>
      </c>
      <c r="J1065" t="s">
        <v>252</v>
      </c>
      <c r="K1065">
        <v>163</v>
      </c>
      <c r="L1065" s="3">
        <v>27</v>
      </c>
      <c r="M1065" s="3">
        <v>8</v>
      </c>
      <c r="N1065" s="3">
        <v>5302</v>
      </c>
      <c r="O1065" s="5">
        <v>673887.96150000009</v>
      </c>
      <c r="P1065" s="3">
        <v>12</v>
      </c>
      <c r="Q1065" s="3">
        <v>48</v>
      </c>
      <c r="R1065" s="3">
        <v>36</v>
      </c>
      <c r="S1065" s="5">
        <v>2763.51</v>
      </c>
      <c r="T1065" s="5">
        <v>2301.9</v>
      </c>
      <c r="U1065" s="3"/>
      <c r="V1065">
        <v>0</v>
      </c>
      <c r="W1065">
        <v>4</v>
      </c>
      <c r="X1065">
        <v>4</v>
      </c>
      <c r="Y1065" s="3">
        <v>14</v>
      </c>
      <c r="Z1065" s="5">
        <v>44.304700000000004</v>
      </c>
      <c r="AA1065">
        <v>11.076175000000001</v>
      </c>
    </row>
    <row r="1066" spans="1:27" x14ac:dyDescent="0.3">
      <c r="A1066" t="s">
        <v>1205</v>
      </c>
      <c r="B1066" s="3">
        <v>154</v>
      </c>
      <c r="C1066" s="4">
        <v>26.227272727272727</v>
      </c>
      <c r="D1066">
        <v>0.93506493506493504</v>
      </c>
      <c r="E1066">
        <v>0.21153846153846154</v>
      </c>
      <c r="F1066" t="s">
        <v>3260</v>
      </c>
      <c r="G1066" t="s">
        <v>3261</v>
      </c>
      <c r="H1066" t="str">
        <f>VLOOKUP(G1066,'[1]CPWD List'!$C:$C,1,FALSE)</f>
        <v>001-4QB-TCJ</v>
      </c>
      <c r="I1066" t="s">
        <v>3262</v>
      </c>
      <c r="J1066" t="s">
        <v>75</v>
      </c>
      <c r="K1066">
        <v>1037</v>
      </c>
      <c r="L1066" s="3">
        <v>104</v>
      </c>
      <c r="M1066" s="3">
        <v>22</v>
      </c>
      <c r="N1066" s="3">
        <v>56753</v>
      </c>
      <c r="O1066" s="5">
        <v>6233416.3515000008</v>
      </c>
      <c r="P1066" s="3">
        <v>144</v>
      </c>
      <c r="Q1066" s="3">
        <v>302</v>
      </c>
      <c r="R1066" s="3">
        <v>282</v>
      </c>
      <c r="S1066" s="5">
        <v>23298.399999999998</v>
      </c>
      <c r="T1066" s="5">
        <v>19901.870000000003</v>
      </c>
      <c r="U1066" s="3"/>
      <c r="V1066">
        <v>0</v>
      </c>
      <c r="W1066">
        <v>22</v>
      </c>
      <c r="X1066">
        <v>21</v>
      </c>
      <c r="Y1066" s="3">
        <v>45</v>
      </c>
      <c r="Z1066" s="5">
        <v>337.55719999999991</v>
      </c>
      <c r="AA1066">
        <v>16.074152380952377</v>
      </c>
    </row>
    <row r="1067" spans="1:27" hidden="1" x14ac:dyDescent="0.3">
      <c r="A1067" t="s">
        <v>1205</v>
      </c>
      <c r="B1067" s="3"/>
      <c r="C1067" s="4"/>
      <c r="F1067" t="s">
        <v>3263</v>
      </c>
      <c r="G1067" t="s">
        <v>3264</v>
      </c>
      <c r="H1067" t="e">
        <f>VLOOKUP(G1067,'[1]CPWD List'!$C:$C,1,FALSE)</f>
        <v>#N/A</v>
      </c>
      <c r="I1067" t="s">
        <v>3265</v>
      </c>
      <c r="J1067" t="s">
        <v>341</v>
      </c>
      <c r="K1067">
        <v>365</v>
      </c>
      <c r="L1067" s="3">
        <v>14</v>
      </c>
      <c r="M1067" s="3"/>
      <c r="N1067" s="3">
        <v>2408</v>
      </c>
      <c r="O1067" s="5">
        <v>442367.82999999996</v>
      </c>
      <c r="P1067" s="3"/>
      <c r="Q1067" s="3"/>
      <c r="R1067" s="3"/>
      <c r="S1067" s="5"/>
      <c r="T1067" s="5"/>
      <c r="U1067" s="3"/>
      <c r="Y1067" s="3"/>
      <c r="Z1067" s="5"/>
    </row>
    <row r="1068" spans="1:27" hidden="1" x14ac:dyDescent="0.3">
      <c r="A1068" t="s">
        <v>1205</v>
      </c>
      <c r="B1068" s="3">
        <v>22</v>
      </c>
      <c r="C1068" s="4">
        <v>179.31818181818181</v>
      </c>
      <c r="D1068">
        <v>0.86363636363636365</v>
      </c>
      <c r="E1068">
        <v>0.28125</v>
      </c>
      <c r="F1068" t="s">
        <v>3266</v>
      </c>
      <c r="G1068" t="s">
        <v>3267</v>
      </c>
      <c r="H1068" t="e">
        <f>VLOOKUP(G1068,'[1]CPWD List'!$C:$C,1,FALSE)</f>
        <v>#N/A</v>
      </c>
      <c r="I1068" t="s">
        <v>3268</v>
      </c>
      <c r="J1068" t="s">
        <v>75</v>
      </c>
      <c r="K1068">
        <v>186</v>
      </c>
      <c r="L1068" s="3">
        <v>32</v>
      </c>
      <c r="M1068" s="3">
        <v>9</v>
      </c>
      <c r="N1068" s="3">
        <v>14928</v>
      </c>
      <c r="O1068" s="5">
        <v>1888452.93</v>
      </c>
      <c r="P1068" s="3">
        <v>19</v>
      </c>
      <c r="Q1068" s="3">
        <v>42</v>
      </c>
      <c r="R1068" s="3">
        <v>39</v>
      </c>
      <c r="S1068" s="5">
        <v>2469.83</v>
      </c>
      <c r="T1068" s="5">
        <v>2050.6628000000001</v>
      </c>
      <c r="U1068" s="3"/>
      <c r="V1068">
        <v>0</v>
      </c>
      <c r="Y1068" s="3"/>
      <c r="Z1068" s="5">
        <v>0</v>
      </c>
    </row>
    <row r="1069" spans="1:27" hidden="1" x14ac:dyDescent="0.3">
      <c r="A1069" t="s">
        <v>1205</v>
      </c>
      <c r="B1069" s="3">
        <v>14</v>
      </c>
      <c r="C1069" s="4">
        <v>44.071428571428569</v>
      </c>
      <c r="D1069">
        <v>0.9285714285714286</v>
      </c>
      <c r="E1069">
        <v>0.33333333333333331</v>
      </c>
      <c r="F1069" t="s">
        <v>3269</v>
      </c>
      <c r="G1069" t="s">
        <v>3270</v>
      </c>
      <c r="H1069" t="e">
        <f>VLOOKUP(G1069,'[1]CPWD List'!$C:$C,1,FALSE)</f>
        <v>#N/A</v>
      </c>
      <c r="I1069" t="s">
        <v>3271</v>
      </c>
      <c r="J1069" t="s">
        <v>75</v>
      </c>
      <c r="K1069">
        <v>71</v>
      </c>
      <c r="L1069" s="3">
        <v>12</v>
      </c>
      <c r="M1069" s="3">
        <v>4</v>
      </c>
      <c r="N1069" s="3">
        <v>7704</v>
      </c>
      <c r="O1069" s="5">
        <v>988216.94</v>
      </c>
      <c r="P1069" s="3">
        <v>13</v>
      </c>
      <c r="Q1069" s="3">
        <v>25</v>
      </c>
      <c r="R1069" s="3">
        <v>22</v>
      </c>
      <c r="S1069" s="5">
        <v>1569.22</v>
      </c>
      <c r="T1069" s="5">
        <v>1358.8300000000002</v>
      </c>
      <c r="U1069" s="3"/>
      <c r="V1069">
        <v>0</v>
      </c>
      <c r="Y1069" s="3"/>
      <c r="Z1069" s="5">
        <v>0</v>
      </c>
    </row>
    <row r="1070" spans="1:27" x14ac:dyDescent="0.3">
      <c r="A1070" t="s">
        <v>1205</v>
      </c>
      <c r="B1070" s="3">
        <v>84</v>
      </c>
      <c r="C1070" s="4">
        <v>61.38095238095238</v>
      </c>
      <c r="D1070">
        <v>0.97619047619047616</v>
      </c>
      <c r="E1070">
        <v>0.33333333333333331</v>
      </c>
      <c r="F1070" t="s">
        <v>3272</v>
      </c>
      <c r="G1070" t="s">
        <v>3273</v>
      </c>
      <c r="H1070" t="str">
        <f>VLOOKUP(G1070,'[1]CPWD List'!$C:$C,1,FALSE)</f>
        <v>001-6O4-UPD</v>
      </c>
      <c r="I1070" t="s">
        <v>3274</v>
      </c>
      <c r="J1070" t="s">
        <v>210</v>
      </c>
      <c r="K1070">
        <v>162</v>
      </c>
      <c r="L1070" s="3">
        <v>27</v>
      </c>
      <c r="M1070" s="3">
        <v>9</v>
      </c>
      <c r="N1070" s="3">
        <v>23915</v>
      </c>
      <c r="O1070" s="5">
        <v>2591297.9599999995</v>
      </c>
      <c r="P1070" s="3">
        <v>82</v>
      </c>
      <c r="Q1070" s="3">
        <v>309</v>
      </c>
      <c r="R1070" s="3">
        <v>292</v>
      </c>
      <c r="S1070" s="5">
        <v>21326.488000000001</v>
      </c>
      <c r="T1070" s="5">
        <v>19430.989999999998</v>
      </c>
      <c r="U1070" s="3"/>
      <c r="V1070">
        <v>0</v>
      </c>
      <c r="W1070">
        <v>22</v>
      </c>
      <c r="X1070">
        <v>21</v>
      </c>
      <c r="Y1070" s="3">
        <v>49</v>
      </c>
      <c r="Z1070" s="5">
        <v>185.83330000000004</v>
      </c>
      <c r="AA1070">
        <v>8.8492047619047636</v>
      </c>
    </row>
    <row r="1071" spans="1:27" x14ac:dyDescent="0.3">
      <c r="A1071" t="s">
        <v>1205</v>
      </c>
      <c r="B1071" s="3">
        <v>68</v>
      </c>
      <c r="C1071" s="4">
        <v>9.1617647058823533</v>
      </c>
      <c r="D1071">
        <v>1</v>
      </c>
      <c r="E1071">
        <v>0.22500000000000001</v>
      </c>
      <c r="F1071" t="s">
        <v>3275</v>
      </c>
      <c r="G1071" t="s">
        <v>3276</v>
      </c>
      <c r="H1071" t="str">
        <f>VLOOKUP(G1071,'[1]CPWD List'!$C:$C,1,FALSE)</f>
        <v>001-M7W-CI0</v>
      </c>
      <c r="I1071" t="s">
        <v>3277</v>
      </c>
      <c r="J1071" t="s">
        <v>210</v>
      </c>
      <c r="K1071">
        <v>319</v>
      </c>
      <c r="L1071" s="3">
        <v>40</v>
      </c>
      <c r="M1071" s="3">
        <v>9</v>
      </c>
      <c r="N1071" s="3">
        <v>24132</v>
      </c>
      <c r="O1071" s="5">
        <v>3003355.6320000002</v>
      </c>
      <c r="P1071" s="3">
        <v>68</v>
      </c>
      <c r="Q1071" s="3">
        <v>235</v>
      </c>
      <c r="R1071" s="3">
        <v>234</v>
      </c>
      <c r="S1071" s="5">
        <v>17762.419999999998</v>
      </c>
      <c r="T1071" s="5">
        <v>14679.590000000002</v>
      </c>
      <c r="U1071" s="3"/>
      <c r="V1071">
        <v>0</v>
      </c>
      <c r="W1071">
        <v>12</v>
      </c>
      <c r="X1071">
        <v>12</v>
      </c>
      <c r="Y1071" s="3">
        <v>24</v>
      </c>
      <c r="Z1071" s="5">
        <v>240.42999999999998</v>
      </c>
      <c r="AA1071">
        <v>20.035833333333333</v>
      </c>
    </row>
    <row r="1072" spans="1:27" x14ac:dyDescent="0.3">
      <c r="A1072" t="s">
        <v>1205</v>
      </c>
      <c r="B1072" s="3">
        <v>45</v>
      </c>
      <c r="C1072" s="4">
        <v>458.95555555555558</v>
      </c>
      <c r="D1072">
        <v>0.9555555555555556</v>
      </c>
      <c r="E1072">
        <v>0.22222222222222221</v>
      </c>
      <c r="F1072" t="s">
        <v>3278</v>
      </c>
      <c r="G1072" t="s">
        <v>3279</v>
      </c>
      <c r="H1072" t="str">
        <f>VLOOKUP(G1072,'[1]CPWD List'!$C:$C,1,FALSE)</f>
        <v>001-Q9D-BCP</v>
      </c>
      <c r="I1072" t="s">
        <v>3280</v>
      </c>
      <c r="J1072" t="s">
        <v>75</v>
      </c>
      <c r="K1072">
        <v>238</v>
      </c>
      <c r="L1072" s="3">
        <v>63</v>
      </c>
      <c r="M1072" s="3">
        <v>14</v>
      </c>
      <c r="N1072" s="3">
        <v>56028</v>
      </c>
      <c r="O1072" s="5">
        <v>8156252.8440000005</v>
      </c>
      <c r="P1072" s="3">
        <v>43</v>
      </c>
      <c r="Q1072" s="3">
        <v>112</v>
      </c>
      <c r="R1072" s="3">
        <v>92</v>
      </c>
      <c r="S1072" s="5">
        <v>12165.99</v>
      </c>
      <c r="T1072" s="5">
        <v>9440.18</v>
      </c>
      <c r="U1072" s="3"/>
      <c r="V1072">
        <v>0</v>
      </c>
      <c r="W1072">
        <v>8</v>
      </c>
      <c r="X1072">
        <v>7</v>
      </c>
      <c r="Y1072" s="3">
        <v>11</v>
      </c>
      <c r="Z1072" s="5">
        <v>42.091499999999996</v>
      </c>
      <c r="AA1072">
        <v>6.0130714285714282</v>
      </c>
    </row>
    <row r="1073" spans="1:27" hidden="1" x14ac:dyDescent="0.3">
      <c r="A1073" t="s">
        <v>1205</v>
      </c>
      <c r="B1073" s="3">
        <v>4</v>
      </c>
      <c r="C1073" s="4">
        <v>19</v>
      </c>
      <c r="D1073">
        <v>0.75</v>
      </c>
      <c r="E1073">
        <v>0.18181818181818182</v>
      </c>
      <c r="F1073" t="s">
        <v>3281</v>
      </c>
      <c r="G1073" t="s">
        <v>3282</v>
      </c>
      <c r="H1073" t="e">
        <f>VLOOKUP(G1073,'[1]CPWD List'!$C:$C,1,FALSE)</f>
        <v>#N/A</v>
      </c>
      <c r="I1073" t="s">
        <v>3283</v>
      </c>
      <c r="J1073" t="s">
        <v>56</v>
      </c>
      <c r="K1073">
        <v>77</v>
      </c>
      <c r="L1073" s="3">
        <v>11</v>
      </c>
      <c r="M1073" s="3">
        <v>2</v>
      </c>
      <c r="N1073" s="3">
        <v>1271</v>
      </c>
      <c r="O1073" s="5">
        <v>140864.86000000002</v>
      </c>
      <c r="P1073" s="3">
        <v>3</v>
      </c>
      <c r="Q1073" s="3">
        <v>36</v>
      </c>
      <c r="R1073" s="3">
        <v>17</v>
      </c>
      <c r="S1073" s="5">
        <v>1076.1100000000001</v>
      </c>
      <c r="T1073" s="5">
        <v>827.74</v>
      </c>
      <c r="U1073" s="3"/>
      <c r="V1073">
        <v>0</v>
      </c>
      <c r="Y1073" s="3"/>
      <c r="Z1073" s="5">
        <v>0</v>
      </c>
    </row>
    <row r="1074" spans="1:27" hidden="1" x14ac:dyDescent="0.3">
      <c r="A1074" t="s">
        <v>1205</v>
      </c>
      <c r="B1074" s="3">
        <v>11</v>
      </c>
      <c r="C1074" s="4">
        <v>152</v>
      </c>
      <c r="D1074">
        <v>0.45454545454545453</v>
      </c>
      <c r="E1074">
        <v>0.26666666666666666</v>
      </c>
      <c r="F1074" t="s">
        <v>3284</v>
      </c>
      <c r="G1074" t="s">
        <v>3285</v>
      </c>
      <c r="H1074" t="e">
        <f>VLOOKUP(G1074,'[1]CPWD List'!$C:$C,1,FALSE)</f>
        <v>#N/A</v>
      </c>
      <c r="I1074" t="s">
        <v>3286</v>
      </c>
      <c r="J1074" t="s">
        <v>886</v>
      </c>
      <c r="K1074">
        <v>106</v>
      </c>
      <c r="L1074" s="3">
        <v>15</v>
      </c>
      <c r="M1074" s="3">
        <v>4</v>
      </c>
      <c r="N1074" s="3">
        <v>5864</v>
      </c>
      <c r="O1074" s="5">
        <v>626971.6100000001</v>
      </c>
      <c r="P1074" s="3">
        <v>5</v>
      </c>
      <c r="Q1074" s="3">
        <v>30</v>
      </c>
      <c r="R1074" s="3">
        <v>8</v>
      </c>
      <c r="S1074" s="5">
        <v>568.55999999999995</v>
      </c>
      <c r="T1074" s="5">
        <v>466.93</v>
      </c>
      <c r="U1074" s="3"/>
      <c r="V1074">
        <v>0</v>
      </c>
      <c r="Y1074" s="3"/>
      <c r="Z1074" s="5">
        <v>0</v>
      </c>
    </row>
    <row r="1075" spans="1:27" x14ac:dyDescent="0.3">
      <c r="A1075" t="s">
        <v>1205</v>
      </c>
      <c r="B1075" s="3">
        <v>51</v>
      </c>
      <c r="C1075" s="4">
        <v>24.803921568627452</v>
      </c>
      <c r="D1075">
        <v>0.52941176470588236</v>
      </c>
      <c r="E1075">
        <v>0.3125</v>
      </c>
      <c r="F1075" t="s">
        <v>3287</v>
      </c>
      <c r="G1075" t="s">
        <v>3288</v>
      </c>
      <c r="H1075" t="str">
        <f>VLOOKUP(G1075,'[1]CPWD List'!$C:$C,1,FALSE)</f>
        <v>001-X82-M6F</v>
      </c>
      <c r="I1075" t="s">
        <v>3289</v>
      </c>
      <c r="J1075" t="s">
        <v>68</v>
      </c>
      <c r="K1075">
        <v>227</v>
      </c>
      <c r="L1075" s="3">
        <v>32</v>
      </c>
      <c r="M1075" s="3">
        <v>10</v>
      </c>
      <c r="N1075" s="3">
        <v>15289</v>
      </c>
      <c r="O1075" s="5">
        <v>2113599.8960000002</v>
      </c>
      <c r="P1075" s="3">
        <v>27</v>
      </c>
      <c r="Q1075" s="3">
        <v>177</v>
      </c>
      <c r="R1075" s="3">
        <v>82</v>
      </c>
      <c r="S1075" s="5">
        <v>4967.62</v>
      </c>
      <c r="T1075" s="5">
        <v>3555.6000000000004</v>
      </c>
      <c r="U1075" s="3"/>
      <c r="V1075">
        <v>0</v>
      </c>
      <c r="W1075">
        <v>8</v>
      </c>
      <c r="Y1075" s="3">
        <v>0</v>
      </c>
      <c r="Z1075" s="5">
        <v>0</v>
      </c>
    </row>
    <row r="1076" spans="1:27" hidden="1" x14ac:dyDescent="0.3">
      <c r="A1076" t="s">
        <v>1205</v>
      </c>
      <c r="B1076" s="3">
        <v>48</v>
      </c>
      <c r="C1076" s="4">
        <v>41.375</v>
      </c>
      <c r="D1076">
        <v>0.97916666666666663</v>
      </c>
      <c r="E1076">
        <v>0.28888888888888886</v>
      </c>
      <c r="F1076" t="s">
        <v>3290</v>
      </c>
      <c r="G1076" t="s">
        <v>3291</v>
      </c>
      <c r="H1076" t="e">
        <f>VLOOKUP(G1076,'[1]CPWD List'!$C:$C,1,FALSE)</f>
        <v>#N/A</v>
      </c>
      <c r="I1076" t="s">
        <v>3292</v>
      </c>
      <c r="J1076" t="s">
        <v>145</v>
      </c>
      <c r="K1076">
        <v>260</v>
      </c>
      <c r="L1076" s="3">
        <v>45</v>
      </c>
      <c r="M1076" s="3">
        <v>13</v>
      </c>
      <c r="N1076" s="3">
        <v>16108</v>
      </c>
      <c r="O1076" s="5">
        <v>1930833.4900000002</v>
      </c>
      <c r="P1076" s="3">
        <v>47</v>
      </c>
      <c r="Q1076" s="3">
        <v>167</v>
      </c>
      <c r="R1076" s="3">
        <v>166</v>
      </c>
      <c r="S1076" s="5">
        <v>10320.810000000001</v>
      </c>
      <c r="T1076" s="5">
        <v>8034.7799999999988</v>
      </c>
      <c r="U1076" s="3"/>
      <c r="V1076">
        <v>0</v>
      </c>
      <c r="Y1076" s="3"/>
      <c r="Z1076" s="5">
        <v>0</v>
      </c>
    </row>
    <row r="1077" spans="1:27" x14ac:dyDescent="0.3">
      <c r="A1077" t="s">
        <v>1205</v>
      </c>
      <c r="B1077" s="3">
        <v>176</v>
      </c>
      <c r="C1077" s="4">
        <v>41.460227272727273</v>
      </c>
      <c r="D1077">
        <v>0.98863636363636365</v>
      </c>
      <c r="E1077">
        <v>0.34920634920634919</v>
      </c>
      <c r="F1077" t="s">
        <v>3293</v>
      </c>
      <c r="G1077" t="s">
        <v>3294</v>
      </c>
      <c r="H1077" t="str">
        <f>VLOOKUP(G1077,'[1]CPWD List'!$C:$C,1,FALSE)</f>
        <v>001-LGC-ZFJ</v>
      </c>
      <c r="I1077" t="s">
        <v>3295</v>
      </c>
      <c r="J1077" t="s">
        <v>701</v>
      </c>
      <c r="K1077">
        <v>620</v>
      </c>
      <c r="L1077" s="3">
        <v>126</v>
      </c>
      <c r="M1077" s="3">
        <v>44</v>
      </c>
      <c r="N1077" s="3">
        <v>98717</v>
      </c>
      <c r="O1077" s="5">
        <v>11986592.053000001</v>
      </c>
      <c r="P1077" s="3">
        <v>174</v>
      </c>
      <c r="Q1077" s="3">
        <v>755</v>
      </c>
      <c r="R1077" s="3">
        <v>744</v>
      </c>
      <c r="S1077" s="5">
        <v>67416.61</v>
      </c>
      <c r="T1077" s="5">
        <v>55780.19</v>
      </c>
      <c r="U1077" s="3"/>
      <c r="V1077">
        <v>0</v>
      </c>
      <c r="W1077">
        <v>31</v>
      </c>
      <c r="X1077">
        <v>30</v>
      </c>
      <c r="Y1077" s="3">
        <v>96</v>
      </c>
      <c r="Z1077" s="5">
        <v>554.51080000000002</v>
      </c>
      <c r="AA1077">
        <v>18.483693333333335</v>
      </c>
    </row>
    <row r="1078" spans="1:27" x14ac:dyDescent="0.3">
      <c r="A1078" t="s">
        <v>1205</v>
      </c>
      <c r="B1078" s="3">
        <v>3</v>
      </c>
      <c r="C1078" s="4">
        <v>658.33333333333337</v>
      </c>
      <c r="E1078">
        <v>0.15789473684210525</v>
      </c>
      <c r="F1078" t="s">
        <v>3296</v>
      </c>
      <c r="G1078" t="s">
        <v>3297</v>
      </c>
      <c r="H1078" t="str">
        <f>VLOOKUP(G1078,'[1]CPWD List'!$C:$C,1,FALSE)</f>
        <v>001-DEK-9QZ</v>
      </c>
      <c r="I1078" t="s">
        <v>3298</v>
      </c>
      <c r="J1078" t="s">
        <v>100</v>
      </c>
      <c r="K1078">
        <v>253</v>
      </c>
      <c r="L1078" s="3">
        <v>19</v>
      </c>
      <c r="M1078" s="3">
        <v>3</v>
      </c>
      <c r="N1078" s="3">
        <v>108434</v>
      </c>
      <c r="O1078" s="5">
        <v>10030377.004000001</v>
      </c>
      <c r="P1078" s="3"/>
      <c r="Q1078" s="3">
        <v>3</v>
      </c>
      <c r="R1078" s="3">
        <v>0</v>
      </c>
      <c r="S1078" s="5">
        <v>0</v>
      </c>
      <c r="T1078" s="5">
        <v>0</v>
      </c>
      <c r="U1078" s="3"/>
      <c r="V1078">
        <v>0</v>
      </c>
      <c r="Y1078" s="3"/>
      <c r="Z1078" s="5"/>
    </row>
    <row r="1079" spans="1:27" hidden="1" x14ac:dyDescent="0.3">
      <c r="A1079" t="s">
        <v>1205</v>
      </c>
      <c r="B1079" s="3"/>
      <c r="C1079" s="4"/>
      <c r="F1079" t="s">
        <v>3299</v>
      </c>
      <c r="G1079" t="s">
        <v>3300</v>
      </c>
      <c r="H1079" t="e">
        <f>VLOOKUP(G1079,'[1]CPWD List'!$C:$C,1,FALSE)</f>
        <v>#N/A</v>
      </c>
      <c r="I1079" t="s">
        <v>3301</v>
      </c>
      <c r="J1079" t="s">
        <v>100</v>
      </c>
      <c r="K1079">
        <v>226</v>
      </c>
      <c r="L1079" s="3">
        <v>13</v>
      </c>
      <c r="M1079" s="3"/>
      <c r="N1079" s="3">
        <v>5949</v>
      </c>
      <c r="O1079" s="5">
        <v>486085.92999999993</v>
      </c>
      <c r="P1079" s="3"/>
      <c r="Q1079" s="3"/>
      <c r="R1079" s="3"/>
      <c r="S1079" s="5"/>
      <c r="T1079" s="5"/>
      <c r="U1079" s="3"/>
      <c r="Y1079" s="3"/>
      <c r="Z1079" s="5"/>
    </row>
    <row r="1080" spans="1:27" x14ac:dyDescent="0.3">
      <c r="A1080" t="s">
        <v>1205</v>
      </c>
      <c r="B1080" s="3">
        <v>21</v>
      </c>
      <c r="C1080" s="4">
        <v>34.333333333333336</v>
      </c>
      <c r="D1080">
        <v>9.5238095238095233E-2</v>
      </c>
      <c r="E1080">
        <v>0.3</v>
      </c>
      <c r="F1080" t="s">
        <v>3302</v>
      </c>
      <c r="G1080" t="s">
        <v>3303</v>
      </c>
      <c r="H1080" t="str">
        <f>VLOOKUP(G1080,'[1]CPWD List'!$C:$C,1,FALSE)</f>
        <v>001-E8L-APU</v>
      </c>
      <c r="I1080" t="s">
        <v>3304</v>
      </c>
      <c r="J1080" t="s">
        <v>210</v>
      </c>
      <c r="K1080">
        <v>122</v>
      </c>
      <c r="L1080" s="3">
        <v>20</v>
      </c>
      <c r="M1080" s="3">
        <v>6</v>
      </c>
      <c r="N1080" s="3">
        <v>16565</v>
      </c>
      <c r="O1080" s="5">
        <v>2205615.3229999999</v>
      </c>
      <c r="P1080" s="3">
        <v>2</v>
      </c>
      <c r="Q1080" s="3">
        <v>53</v>
      </c>
      <c r="R1080" s="3">
        <v>7</v>
      </c>
      <c r="S1080" s="5">
        <v>697.06</v>
      </c>
      <c r="T1080" s="5">
        <v>550.90000000000009</v>
      </c>
      <c r="U1080" s="3"/>
      <c r="V1080">
        <v>0</v>
      </c>
      <c r="W1080">
        <v>4</v>
      </c>
      <c r="X1080">
        <v>2</v>
      </c>
      <c r="Y1080" s="3">
        <v>5</v>
      </c>
      <c r="Z1080" s="5">
        <v>23.6418</v>
      </c>
      <c r="AA1080">
        <v>11.8209</v>
      </c>
    </row>
    <row r="1081" spans="1:27" hidden="1" x14ac:dyDescent="0.3">
      <c r="A1081" t="s">
        <v>1205</v>
      </c>
      <c r="B1081" s="3"/>
      <c r="C1081" s="4"/>
      <c r="F1081" t="s">
        <v>3305</v>
      </c>
      <c r="G1081" t="s">
        <v>3306</v>
      </c>
      <c r="H1081" t="e">
        <f>VLOOKUP(G1081,'[1]CPWD List'!$C:$C,1,FALSE)</f>
        <v>#N/A</v>
      </c>
      <c r="I1081" t="s">
        <v>3307</v>
      </c>
      <c r="J1081" t="s">
        <v>217</v>
      </c>
      <c r="K1081">
        <v>47</v>
      </c>
      <c r="L1081" s="3">
        <v>3</v>
      </c>
      <c r="M1081" s="3"/>
      <c r="N1081" s="3">
        <v>1045</v>
      </c>
      <c r="O1081" s="5">
        <v>227749.09000000003</v>
      </c>
      <c r="P1081" s="3"/>
      <c r="Q1081" s="3"/>
      <c r="R1081" s="3"/>
      <c r="S1081" s="5"/>
      <c r="T1081" s="5"/>
      <c r="U1081" s="3"/>
      <c r="Y1081" s="3"/>
      <c r="Z1081" s="5"/>
    </row>
    <row r="1082" spans="1:27" hidden="1" x14ac:dyDescent="0.3">
      <c r="A1082" t="s">
        <v>1205</v>
      </c>
      <c r="B1082" s="3">
        <v>29</v>
      </c>
      <c r="C1082" s="4">
        <v>27.689655172413794</v>
      </c>
      <c r="D1082">
        <v>0.58620689655172409</v>
      </c>
      <c r="E1082">
        <v>0.375</v>
      </c>
      <c r="F1082" t="s">
        <v>3308</v>
      </c>
      <c r="G1082" t="s">
        <v>3309</v>
      </c>
      <c r="H1082" t="e">
        <f>VLOOKUP(G1082,'[1]CPWD List'!$C:$C,1,FALSE)</f>
        <v>#N/A</v>
      </c>
      <c r="I1082" t="s">
        <v>3310</v>
      </c>
      <c r="J1082" t="s">
        <v>68</v>
      </c>
      <c r="K1082">
        <v>169</v>
      </c>
      <c r="L1082" s="3">
        <v>24</v>
      </c>
      <c r="M1082" s="3">
        <v>9</v>
      </c>
      <c r="N1082" s="3">
        <v>14565</v>
      </c>
      <c r="O1082" s="5">
        <v>1697796.19</v>
      </c>
      <c r="P1082" s="3">
        <v>17</v>
      </c>
      <c r="Q1082" s="3">
        <v>80</v>
      </c>
      <c r="R1082" s="3">
        <v>55</v>
      </c>
      <c r="S1082" s="5">
        <v>2335.42</v>
      </c>
      <c r="T1082" s="5">
        <v>1736.6299999999999</v>
      </c>
      <c r="U1082" s="3"/>
      <c r="V1082">
        <v>0</v>
      </c>
      <c r="Y1082" s="3"/>
      <c r="Z1082" s="5">
        <v>0</v>
      </c>
    </row>
    <row r="1083" spans="1:27" x14ac:dyDescent="0.3">
      <c r="A1083" t="s">
        <v>1205</v>
      </c>
      <c r="B1083" s="3">
        <v>57</v>
      </c>
      <c r="C1083" s="4">
        <v>127.71929824561404</v>
      </c>
      <c r="D1083">
        <v>0.98245614035087714</v>
      </c>
      <c r="E1083">
        <v>0.32432432432432434</v>
      </c>
      <c r="F1083" t="s">
        <v>3311</v>
      </c>
      <c r="G1083" t="s">
        <v>3312</v>
      </c>
      <c r="H1083" t="str">
        <f>VLOOKUP(G1083,'[1]CPWD List'!$C:$C,1,FALSE)</f>
        <v>001-VVT-XMJ</v>
      </c>
      <c r="I1083" t="s">
        <v>3313</v>
      </c>
      <c r="J1083" t="s">
        <v>68</v>
      </c>
      <c r="K1083">
        <v>180</v>
      </c>
      <c r="L1083" s="3">
        <v>37</v>
      </c>
      <c r="M1083" s="3">
        <v>12</v>
      </c>
      <c r="N1083" s="3">
        <v>16715</v>
      </c>
      <c r="O1083" s="5">
        <v>2007043.9835000001</v>
      </c>
      <c r="P1083" s="3">
        <v>56</v>
      </c>
      <c r="Q1083" s="3">
        <v>147</v>
      </c>
      <c r="R1083" s="3">
        <v>143</v>
      </c>
      <c r="S1083" s="5">
        <v>20271.23</v>
      </c>
      <c r="T1083" s="5">
        <v>16348.130000000001</v>
      </c>
      <c r="U1083" s="3"/>
      <c r="V1083">
        <v>0</v>
      </c>
      <c r="W1083">
        <v>14</v>
      </c>
      <c r="X1083">
        <v>14</v>
      </c>
      <c r="Y1083" s="3">
        <v>27</v>
      </c>
      <c r="Z1083" s="5">
        <v>153.27570000000003</v>
      </c>
      <c r="AA1083">
        <v>10.948264285714288</v>
      </c>
    </row>
    <row r="1084" spans="1:27" hidden="1" x14ac:dyDescent="0.3">
      <c r="A1084" t="s">
        <v>1205</v>
      </c>
      <c r="B1084" s="3">
        <v>47</v>
      </c>
      <c r="C1084" s="4">
        <v>33.212765957446805</v>
      </c>
      <c r="D1084">
        <v>0.91489361702127658</v>
      </c>
      <c r="E1084">
        <v>0.27941176470588236</v>
      </c>
      <c r="F1084" t="s">
        <v>3314</v>
      </c>
      <c r="G1084" t="s">
        <v>3315</v>
      </c>
      <c r="H1084" t="e">
        <f>VLOOKUP(G1084,'[1]CPWD List'!$C:$C,1,FALSE)</f>
        <v>#N/A</v>
      </c>
      <c r="I1084" t="s">
        <v>3316</v>
      </c>
      <c r="J1084" t="s">
        <v>206</v>
      </c>
      <c r="K1084">
        <v>298</v>
      </c>
      <c r="L1084" s="3">
        <v>68</v>
      </c>
      <c r="M1084" s="3">
        <v>19</v>
      </c>
      <c r="N1084" s="3">
        <v>21040</v>
      </c>
      <c r="O1084" s="5">
        <v>2893595.43</v>
      </c>
      <c r="P1084" s="3">
        <v>43</v>
      </c>
      <c r="Q1084" s="3">
        <v>142</v>
      </c>
      <c r="R1084" s="3">
        <v>128</v>
      </c>
      <c r="S1084" s="5">
        <v>8310.2799999999988</v>
      </c>
      <c r="T1084" s="5">
        <v>6114.8200000000015</v>
      </c>
      <c r="U1084" s="3"/>
      <c r="V1084">
        <v>0</v>
      </c>
      <c r="Y1084" s="3"/>
      <c r="Z1084" s="5">
        <v>0</v>
      </c>
    </row>
    <row r="1085" spans="1:27" hidden="1" x14ac:dyDescent="0.3">
      <c r="A1085" t="s">
        <v>1205</v>
      </c>
      <c r="B1085" s="3"/>
      <c r="C1085" s="4"/>
      <c r="F1085" t="s">
        <v>2442</v>
      </c>
      <c r="G1085" t="s">
        <v>3317</v>
      </c>
      <c r="H1085" t="e">
        <f>VLOOKUP(G1085,'[1]CPWD List'!$C:$C,1,FALSE)</f>
        <v>#N/A</v>
      </c>
      <c r="I1085" t="s">
        <v>3318</v>
      </c>
      <c r="J1085" t="s">
        <v>48</v>
      </c>
      <c r="K1085">
        <v>33</v>
      </c>
      <c r="L1085" s="3"/>
      <c r="M1085" s="3"/>
      <c r="N1085" s="3"/>
      <c r="O1085" s="5"/>
      <c r="P1085" s="3"/>
      <c r="Q1085" s="3"/>
      <c r="R1085" s="3"/>
      <c r="S1085" s="5"/>
      <c r="T1085" s="5"/>
      <c r="U1085" s="3"/>
      <c r="Y1085" s="3"/>
      <c r="Z1085" s="5"/>
    </row>
    <row r="1086" spans="1:27" hidden="1" x14ac:dyDescent="0.3">
      <c r="A1086" t="s">
        <v>1205</v>
      </c>
      <c r="B1086" s="3"/>
      <c r="C1086" s="4"/>
      <c r="F1086" t="s">
        <v>2442</v>
      </c>
      <c r="G1086" t="s">
        <v>3319</v>
      </c>
      <c r="H1086" t="e">
        <f>VLOOKUP(G1086,'[1]CPWD List'!$C:$C,1,FALSE)</f>
        <v>#N/A</v>
      </c>
      <c r="I1086" t="s">
        <v>3320</v>
      </c>
      <c r="J1086" t="s">
        <v>48</v>
      </c>
      <c r="K1086">
        <v>40</v>
      </c>
      <c r="L1086" s="3"/>
      <c r="M1086" s="3"/>
      <c r="N1086" s="3"/>
      <c r="O1086" s="5"/>
      <c r="P1086" s="3"/>
      <c r="Q1086" s="3"/>
      <c r="R1086" s="3"/>
      <c r="S1086" s="5"/>
      <c r="T1086" s="5"/>
      <c r="U1086" s="3"/>
      <c r="Y1086" s="3"/>
      <c r="Z1086" s="5"/>
    </row>
    <row r="1087" spans="1:27" hidden="1" x14ac:dyDescent="0.3">
      <c r="A1087" t="s">
        <v>1205</v>
      </c>
      <c r="B1087" s="3"/>
      <c r="C1087" s="4"/>
      <c r="F1087" t="s">
        <v>2442</v>
      </c>
      <c r="G1087" t="s">
        <v>3321</v>
      </c>
      <c r="H1087" t="e">
        <f>VLOOKUP(G1087,'[1]CPWD List'!$C:$C,1,FALSE)</f>
        <v>#N/A</v>
      </c>
      <c r="I1087" t="s">
        <v>3322</v>
      </c>
      <c r="J1087" t="s">
        <v>48</v>
      </c>
      <c r="K1087">
        <v>33</v>
      </c>
      <c r="L1087" s="3"/>
      <c r="M1087" s="3"/>
      <c r="N1087" s="3"/>
      <c r="O1087" s="5"/>
      <c r="P1087" s="3"/>
      <c r="Q1087" s="3"/>
      <c r="R1087" s="3"/>
      <c r="S1087" s="5"/>
      <c r="T1087" s="5"/>
      <c r="U1087" s="3"/>
      <c r="Y1087" s="3"/>
      <c r="Z1087" s="5"/>
    </row>
    <row r="1088" spans="1:27" hidden="1" x14ac:dyDescent="0.3">
      <c r="A1088" t="s">
        <v>1205</v>
      </c>
      <c r="B1088" s="3"/>
      <c r="C1088" s="4"/>
      <c r="F1088" t="s">
        <v>2442</v>
      </c>
      <c r="G1088" t="s">
        <v>3323</v>
      </c>
      <c r="H1088" t="e">
        <f>VLOOKUP(G1088,'[1]CPWD List'!$C:$C,1,FALSE)</f>
        <v>#N/A</v>
      </c>
      <c r="I1088" t="s">
        <v>3324</v>
      </c>
      <c r="J1088" t="s">
        <v>48</v>
      </c>
      <c r="K1088">
        <v>35</v>
      </c>
      <c r="L1088" s="3">
        <v>1</v>
      </c>
      <c r="M1088" s="3"/>
      <c r="N1088" s="3">
        <v>39</v>
      </c>
      <c r="O1088" s="5">
        <v>2343.7600000000002</v>
      </c>
      <c r="P1088" s="3"/>
      <c r="Q1088" s="3"/>
      <c r="R1088" s="3"/>
      <c r="S1088" s="5"/>
      <c r="T1088" s="5"/>
      <c r="U1088" s="3"/>
      <c r="Y1088" s="3"/>
      <c r="Z1088" s="5"/>
    </row>
    <row r="1089" spans="1:27" x14ac:dyDescent="0.3">
      <c r="A1089" t="s">
        <v>1205</v>
      </c>
      <c r="B1089" s="3">
        <v>10</v>
      </c>
      <c r="C1089" s="4">
        <v>10.5</v>
      </c>
      <c r="D1089">
        <v>1</v>
      </c>
      <c r="E1089">
        <v>7.407407407407407E-2</v>
      </c>
      <c r="F1089" t="s">
        <v>3325</v>
      </c>
      <c r="G1089" t="s">
        <v>3326</v>
      </c>
      <c r="H1089" t="str">
        <f>VLOOKUP(G1089,'[1]CPWD List'!$C:$C,1,FALSE)</f>
        <v>001-PYS-CDD</v>
      </c>
      <c r="I1089" t="s">
        <v>3327</v>
      </c>
      <c r="J1089" t="s">
        <v>68</v>
      </c>
      <c r="K1089">
        <v>328</v>
      </c>
      <c r="L1089" s="3">
        <v>27</v>
      </c>
      <c r="M1089" s="3">
        <v>2</v>
      </c>
      <c r="N1089" s="3">
        <v>11752</v>
      </c>
      <c r="O1089" s="5">
        <v>1803289.6365</v>
      </c>
      <c r="P1089" s="3">
        <v>10</v>
      </c>
      <c r="Q1089" s="3">
        <v>38</v>
      </c>
      <c r="R1089" s="3">
        <v>34</v>
      </c>
      <c r="S1089" s="5">
        <v>4470.13</v>
      </c>
      <c r="T1089" s="5">
        <v>4289.1100000000006</v>
      </c>
      <c r="U1089" s="3"/>
      <c r="V1089">
        <v>0</v>
      </c>
      <c r="W1089">
        <v>1</v>
      </c>
      <c r="X1089">
        <v>1</v>
      </c>
      <c r="Y1089" s="3">
        <v>1</v>
      </c>
      <c r="Z1089" s="5">
        <v>1.6234</v>
      </c>
      <c r="AA1089">
        <v>1.6234</v>
      </c>
    </row>
    <row r="1090" spans="1:27" x14ac:dyDescent="0.3">
      <c r="A1090" t="s">
        <v>1205</v>
      </c>
      <c r="B1090" s="3">
        <v>188</v>
      </c>
      <c r="C1090" s="4">
        <v>118.14893617021276</v>
      </c>
      <c r="D1090">
        <v>0.97872340425531912</v>
      </c>
      <c r="E1090">
        <v>0.34188034188034189</v>
      </c>
      <c r="F1090" t="s">
        <v>3328</v>
      </c>
      <c r="G1090" t="s">
        <v>3329</v>
      </c>
      <c r="H1090" t="str">
        <f>VLOOKUP(G1090,'[1]CPWD List'!$C:$C,1,FALSE)</f>
        <v>001-XQV-415</v>
      </c>
      <c r="I1090" t="s">
        <v>3330</v>
      </c>
      <c r="J1090" t="s">
        <v>186</v>
      </c>
      <c r="K1090">
        <v>524</v>
      </c>
      <c r="L1090" s="3">
        <v>117</v>
      </c>
      <c r="M1090" s="3">
        <v>40</v>
      </c>
      <c r="N1090" s="3">
        <v>56314</v>
      </c>
      <c r="O1090" s="5">
        <v>6709391.9930000007</v>
      </c>
      <c r="P1090" s="3">
        <v>184</v>
      </c>
      <c r="Q1090" s="3">
        <v>430</v>
      </c>
      <c r="R1090" s="3">
        <v>416</v>
      </c>
      <c r="S1090" s="5">
        <v>41867.461999999992</v>
      </c>
      <c r="T1090" s="5">
        <v>35851.170000000006</v>
      </c>
      <c r="U1090" s="3"/>
      <c r="V1090">
        <v>0</v>
      </c>
      <c r="W1090">
        <v>33</v>
      </c>
      <c r="X1090">
        <v>32</v>
      </c>
      <c r="Y1090" s="3">
        <v>56</v>
      </c>
      <c r="Z1090" s="5">
        <v>403.17000000000007</v>
      </c>
      <c r="AA1090">
        <v>12.599062500000002</v>
      </c>
    </row>
    <row r="1091" spans="1:27" x14ac:dyDescent="0.3">
      <c r="A1091" t="s">
        <v>1205</v>
      </c>
      <c r="B1091" s="3"/>
      <c r="C1091" s="4"/>
      <c r="F1091" t="s">
        <v>3331</v>
      </c>
      <c r="G1091" t="s">
        <v>3332</v>
      </c>
      <c r="H1091" t="str">
        <f>VLOOKUP(G1091,'[1]CPWD List'!$C:$C,1,FALSE)</f>
        <v>001-5VR-CI1</v>
      </c>
      <c r="I1091" t="s">
        <v>3333</v>
      </c>
      <c r="J1091" t="s">
        <v>118</v>
      </c>
      <c r="K1091">
        <v>30</v>
      </c>
      <c r="L1091" s="3">
        <v>4</v>
      </c>
      <c r="M1091" s="3"/>
      <c r="N1091" s="3">
        <v>2101</v>
      </c>
      <c r="O1091" s="5">
        <v>314014.86000000004</v>
      </c>
      <c r="P1091" s="3"/>
      <c r="Q1091" s="3"/>
      <c r="R1091" s="3"/>
      <c r="S1091" s="5"/>
      <c r="T1091" s="5"/>
      <c r="U1091" s="3"/>
      <c r="Y1091" s="3"/>
      <c r="Z1091" s="5"/>
    </row>
    <row r="1092" spans="1:27" hidden="1" x14ac:dyDescent="0.3">
      <c r="A1092" t="s">
        <v>1205</v>
      </c>
      <c r="B1092" s="3">
        <v>2</v>
      </c>
      <c r="C1092" s="4">
        <v>5.5</v>
      </c>
      <c r="D1092">
        <v>0.5</v>
      </c>
      <c r="E1092">
        <v>0.1111111111111111</v>
      </c>
      <c r="F1092" t="s">
        <v>3334</v>
      </c>
      <c r="G1092" t="s">
        <v>3335</v>
      </c>
      <c r="H1092" t="e">
        <f>VLOOKUP(G1092,'[1]CPWD List'!$C:$C,1,FALSE)</f>
        <v>#N/A</v>
      </c>
      <c r="I1092" t="s">
        <v>3336</v>
      </c>
      <c r="J1092" t="s">
        <v>48</v>
      </c>
      <c r="K1092">
        <v>214</v>
      </c>
      <c r="L1092" s="3">
        <v>18</v>
      </c>
      <c r="M1092" s="3">
        <v>2</v>
      </c>
      <c r="N1092" s="3">
        <v>3325</v>
      </c>
      <c r="O1092" s="5">
        <v>406518.72</v>
      </c>
      <c r="P1092" s="3">
        <v>1</v>
      </c>
      <c r="Q1092" s="3">
        <v>9</v>
      </c>
      <c r="R1092" s="3">
        <v>8</v>
      </c>
      <c r="S1092" s="5">
        <v>4383.37</v>
      </c>
      <c r="T1092" s="5">
        <v>3224.9</v>
      </c>
      <c r="U1092" s="3"/>
      <c r="V1092">
        <v>0</v>
      </c>
      <c r="Y1092" s="3"/>
      <c r="Z1092" s="5">
        <v>0</v>
      </c>
    </row>
    <row r="1093" spans="1:27" hidden="1" x14ac:dyDescent="0.3">
      <c r="A1093" t="s">
        <v>1205</v>
      </c>
      <c r="B1093" s="3">
        <v>53</v>
      </c>
      <c r="C1093" s="4">
        <v>43.433962264150942</v>
      </c>
      <c r="D1093">
        <v>0.94339622641509435</v>
      </c>
      <c r="E1093">
        <v>0.38461538461538464</v>
      </c>
      <c r="F1093" t="s">
        <v>3337</v>
      </c>
      <c r="G1093" t="s">
        <v>3338</v>
      </c>
      <c r="H1093" t="e">
        <f>VLOOKUP(G1093,'[1]CPWD List'!$C:$C,1,FALSE)</f>
        <v>#N/A</v>
      </c>
      <c r="I1093" t="s">
        <v>3339</v>
      </c>
      <c r="J1093" t="s">
        <v>169</v>
      </c>
      <c r="K1093">
        <v>174</v>
      </c>
      <c r="L1093" s="3">
        <v>52</v>
      </c>
      <c r="M1093" s="3">
        <v>20</v>
      </c>
      <c r="N1093" s="3">
        <v>20396</v>
      </c>
      <c r="O1093" s="5">
        <v>3045946.1300000004</v>
      </c>
      <c r="P1093" s="3">
        <v>50</v>
      </c>
      <c r="Q1093" s="3">
        <v>129</v>
      </c>
      <c r="R1093" s="3">
        <v>126</v>
      </c>
      <c r="S1093" s="5">
        <v>9112.3300000000017</v>
      </c>
      <c r="T1093" s="5">
        <v>5430.8700000000008</v>
      </c>
      <c r="U1093" s="3"/>
      <c r="V1093">
        <v>0</v>
      </c>
      <c r="Y1093" s="3"/>
      <c r="Z1093" s="5">
        <v>0</v>
      </c>
    </row>
    <row r="1094" spans="1:27" hidden="1" x14ac:dyDescent="0.3">
      <c r="A1094" t="s">
        <v>1205</v>
      </c>
      <c r="B1094" s="3"/>
      <c r="C1094" s="4"/>
      <c r="F1094" t="s">
        <v>3340</v>
      </c>
      <c r="G1094" t="s">
        <v>3341</v>
      </c>
      <c r="H1094" t="e">
        <f>VLOOKUP(G1094,'[1]CPWD List'!$C:$C,1,FALSE)</f>
        <v>#N/A</v>
      </c>
      <c r="I1094" t="s">
        <v>3342</v>
      </c>
      <c r="J1094" t="s">
        <v>210</v>
      </c>
      <c r="K1094">
        <v>155</v>
      </c>
      <c r="L1094" s="3">
        <v>20</v>
      </c>
      <c r="M1094" s="3"/>
      <c r="N1094" s="3">
        <v>3491</v>
      </c>
      <c r="O1094" s="5">
        <v>356275.6</v>
      </c>
      <c r="P1094" s="3"/>
      <c r="Q1094" s="3"/>
      <c r="R1094" s="3"/>
      <c r="S1094" s="5"/>
      <c r="T1094" s="5"/>
      <c r="U1094" s="3"/>
      <c r="Y1094" s="3"/>
      <c r="Z1094" s="5"/>
    </row>
    <row r="1095" spans="1:27" x14ac:dyDescent="0.3">
      <c r="A1095" t="s">
        <v>1205</v>
      </c>
      <c r="B1095" s="3">
        <v>29</v>
      </c>
      <c r="C1095" s="4">
        <v>36.379310344827587</v>
      </c>
      <c r="D1095">
        <v>0.89655172413793105</v>
      </c>
      <c r="E1095">
        <v>0.3611111111111111</v>
      </c>
      <c r="F1095" t="s">
        <v>3343</v>
      </c>
      <c r="G1095" t="s">
        <v>3344</v>
      </c>
      <c r="H1095" t="str">
        <f>VLOOKUP(G1095,'[1]CPWD List'!$C:$C,1,FALSE)</f>
        <v>001-NJA-NPB</v>
      </c>
      <c r="I1095" t="s">
        <v>3345</v>
      </c>
      <c r="J1095" t="s">
        <v>48</v>
      </c>
      <c r="K1095">
        <v>192</v>
      </c>
      <c r="L1095" s="3">
        <v>36</v>
      </c>
      <c r="M1095" s="3">
        <v>13</v>
      </c>
      <c r="N1095" s="3">
        <v>16207</v>
      </c>
      <c r="O1095" s="5">
        <v>2048999.4680000003</v>
      </c>
      <c r="P1095" s="3">
        <v>26</v>
      </c>
      <c r="Q1095" s="3">
        <v>49</v>
      </c>
      <c r="R1095" s="3">
        <v>45</v>
      </c>
      <c r="S1095" s="5">
        <v>4387.7999999999993</v>
      </c>
      <c r="T1095" s="5">
        <v>3386.9800000000005</v>
      </c>
      <c r="U1095" s="3"/>
      <c r="V1095">
        <v>0</v>
      </c>
      <c r="W1095">
        <v>5</v>
      </c>
      <c r="X1095">
        <v>5</v>
      </c>
      <c r="Y1095" s="3">
        <v>8</v>
      </c>
      <c r="Z1095" s="5">
        <v>56.859900000000003</v>
      </c>
      <c r="AA1095">
        <v>11.371980000000001</v>
      </c>
    </row>
    <row r="1096" spans="1:27" x14ac:dyDescent="0.3">
      <c r="A1096" t="s">
        <v>1205</v>
      </c>
      <c r="B1096" s="3">
        <v>6</v>
      </c>
      <c r="C1096" s="4">
        <v>67</v>
      </c>
      <c r="D1096">
        <v>0.83333333333333337</v>
      </c>
      <c r="E1096">
        <v>0.19230769230769232</v>
      </c>
      <c r="F1096" t="s">
        <v>3346</v>
      </c>
      <c r="G1096" t="s">
        <v>3347</v>
      </c>
      <c r="H1096" t="str">
        <f>VLOOKUP(G1096,'[1]CPWD List'!$C:$C,1,FALSE)</f>
        <v>001-WHE-568</v>
      </c>
      <c r="I1096" t="s">
        <v>3348</v>
      </c>
      <c r="J1096" t="s">
        <v>68</v>
      </c>
      <c r="K1096">
        <v>448</v>
      </c>
      <c r="L1096" s="3">
        <v>26</v>
      </c>
      <c r="M1096" s="3">
        <v>5</v>
      </c>
      <c r="N1096" s="3">
        <v>4223</v>
      </c>
      <c r="O1096" s="5">
        <v>779886.88750000007</v>
      </c>
      <c r="P1096" s="3">
        <v>5</v>
      </c>
      <c r="Q1096" s="3">
        <v>13</v>
      </c>
      <c r="R1096" s="3">
        <v>12</v>
      </c>
      <c r="S1096" s="5">
        <v>1046.3399999999999</v>
      </c>
      <c r="T1096" s="5">
        <v>733.50999999999988</v>
      </c>
      <c r="U1096" s="3"/>
      <c r="V1096">
        <v>0</v>
      </c>
      <c r="W1096">
        <v>1</v>
      </c>
      <c r="X1096">
        <v>1</v>
      </c>
      <c r="Y1096" s="3">
        <v>1</v>
      </c>
      <c r="Z1096" s="5">
        <v>1.5246999999999999</v>
      </c>
      <c r="AA1096">
        <v>1.5246999999999999</v>
      </c>
    </row>
    <row r="1097" spans="1:27" x14ac:dyDescent="0.3">
      <c r="A1097" t="s">
        <v>1205</v>
      </c>
      <c r="B1097" s="3">
        <v>9</v>
      </c>
      <c r="C1097" s="4">
        <v>760.77777777777783</v>
      </c>
      <c r="D1097">
        <v>1</v>
      </c>
      <c r="E1097">
        <v>0.33333333333333331</v>
      </c>
      <c r="F1097" t="s">
        <v>3349</v>
      </c>
      <c r="G1097" t="s">
        <v>3350</v>
      </c>
      <c r="H1097" t="str">
        <f>VLOOKUP(G1097,'[1]CPWD List'!$C:$C,1,FALSE)</f>
        <v>001-CXB-HTI</v>
      </c>
      <c r="I1097" t="s">
        <v>3351</v>
      </c>
      <c r="J1097" t="s">
        <v>1144</v>
      </c>
      <c r="K1097">
        <v>45</v>
      </c>
      <c r="L1097" s="3">
        <v>6</v>
      </c>
      <c r="M1097" s="3">
        <v>2</v>
      </c>
      <c r="N1097" s="3">
        <v>3576</v>
      </c>
      <c r="O1097" s="5">
        <v>627307.68550000002</v>
      </c>
      <c r="P1097" s="3">
        <v>9</v>
      </c>
      <c r="Q1097" s="3">
        <v>31</v>
      </c>
      <c r="R1097" s="3">
        <v>31</v>
      </c>
      <c r="S1097" s="5">
        <v>17657.599999999999</v>
      </c>
      <c r="T1097" s="5">
        <v>11565.810000000001</v>
      </c>
      <c r="U1097" s="3"/>
      <c r="V1097">
        <v>0</v>
      </c>
      <c r="Y1097" s="3"/>
      <c r="Z1097" s="5">
        <v>0</v>
      </c>
    </row>
    <row r="1098" spans="1:27" x14ac:dyDescent="0.3">
      <c r="A1098" t="s">
        <v>1205</v>
      </c>
      <c r="B1098" s="3">
        <v>71</v>
      </c>
      <c r="C1098" s="4">
        <v>110.77464788732394</v>
      </c>
      <c r="D1098">
        <v>0.6901408450704225</v>
      </c>
      <c r="E1098">
        <v>0.26881720430107525</v>
      </c>
      <c r="F1098" t="s">
        <v>3352</v>
      </c>
      <c r="G1098" t="s">
        <v>3353</v>
      </c>
      <c r="H1098" t="str">
        <f>VLOOKUP(G1098,'[1]CPWD List'!$C:$C,1,FALSE)</f>
        <v>001-QQF-S0F</v>
      </c>
      <c r="I1098" t="s">
        <v>3354</v>
      </c>
      <c r="J1098" t="s">
        <v>75</v>
      </c>
      <c r="K1098">
        <v>557</v>
      </c>
      <c r="L1098" s="3">
        <v>93</v>
      </c>
      <c r="M1098" s="3">
        <v>25</v>
      </c>
      <c r="N1098" s="3">
        <v>46691</v>
      </c>
      <c r="O1098" s="5">
        <v>6466223.1050000004</v>
      </c>
      <c r="P1098" s="3">
        <v>49</v>
      </c>
      <c r="Q1098" s="3">
        <v>154</v>
      </c>
      <c r="R1098" s="3">
        <v>111</v>
      </c>
      <c r="S1098" s="5">
        <v>9342.2219999999998</v>
      </c>
      <c r="T1098" s="5">
        <v>7896.19</v>
      </c>
      <c r="U1098" s="3">
        <v>11</v>
      </c>
      <c r="V1098">
        <v>1499.36</v>
      </c>
      <c r="W1098">
        <v>13</v>
      </c>
      <c r="X1098">
        <v>10</v>
      </c>
      <c r="Y1098" s="3">
        <v>22</v>
      </c>
      <c r="Z1098" s="5">
        <v>111.9633</v>
      </c>
      <c r="AA1098">
        <v>11.19633</v>
      </c>
    </row>
    <row r="1099" spans="1:27" hidden="1" x14ac:dyDescent="0.3">
      <c r="A1099" t="s">
        <v>1205</v>
      </c>
      <c r="B1099" s="3">
        <v>16</v>
      </c>
      <c r="C1099" s="4">
        <v>82.25</v>
      </c>
      <c r="D1099">
        <v>0.875</v>
      </c>
      <c r="E1099">
        <v>0.27586206896551724</v>
      </c>
      <c r="F1099" t="s">
        <v>3355</v>
      </c>
      <c r="G1099" t="s">
        <v>3356</v>
      </c>
      <c r="H1099" t="e">
        <f>VLOOKUP(G1099,'[1]CPWD List'!$C:$C,1,FALSE)</f>
        <v>#N/A</v>
      </c>
      <c r="I1099" t="s">
        <v>3357</v>
      </c>
      <c r="J1099" t="s">
        <v>89</v>
      </c>
      <c r="K1099">
        <v>255</v>
      </c>
      <c r="L1099" s="3">
        <v>29</v>
      </c>
      <c r="M1099" s="3">
        <v>8</v>
      </c>
      <c r="N1099" s="3">
        <v>8906</v>
      </c>
      <c r="O1099" s="5">
        <v>1406183.5500000003</v>
      </c>
      <c r="P1099" s="3">
        <v>14</v>
      </c>
      <c r="Q1099" s="3">
        <v>83</v>
      </c>
      <c r="R1099" s="3">
        <v>80</v>
      </c>
      <c r="S1099" s="5">
        <v>4510.7099999999991</v>
      </c>
      <c r="T1099" s="5">
        <v>3337.95</v>
      </c>
      <c r="U1099" s="3"/>
      <c r="V1099">
        <v>0</v>
      </c>
      <c r="Y1099" s="3"/>
      <c r="Z1099" s="5">
        <v>0</v>
      </c>
    </row>
    <row r="1100" spans="1:27" x14ac:dyDescent="0.3">
      <c r="A1100" t="s">
        <v>1205</v>
      </c>
      <c r="B1100" s="3">
        <v>2</v>
      </c>
      <c r="C1100" s="4">
        <v>526</v>
      </c>
      <c r="E1100">
        <v>0.125</v>
      </c>
      <c r="F1100" t="s">
        <v>3358</v>
      </c>
      <c r="G1100" t="s">
        <v>3359</v>
      </c>
      <c r="H1100" t="str">
        <f>VLOOKUP(G1100,'[1]CPWD List'!$C:$C,1,FALSE)</f>
        <v>001-512-AI5</v>
      </c>
      <c r="I1100" t="s">
        <v>3360</v>
      </c>
      <c r="J1100" t="s">
        <v>68</v>
      </c>
      <c r="K1100">
        <v>31</v>
      </c>
      <c r="L1100" s="3">
        <v>8</v>
      </c>
      <c r="M1100" s="3">
        <v>1</v>
      </c>
      <c r="N1100" s="3">
        <v>1055</v>
      </c>
      <c r="O1100" s="5">
        <v>110531.579</v>
      </c>
      <c r="P1100" s="3"/>
      <c r="Q1100" s="3">
        <v>4</v>
      </c>
      <c r="R1100" s="3">
        <v>0</v>
      </c>
      <c r="S1100" s="5">
        <v>0</v>
      </c>
      <c r="T1100" s="5">
        <v>0</v>
      </c>
      <c r="U1100" s="3"/>
      <c r="V1100">
        <v>0</v>
      </c>
      <c r="Y1100" s="3"/>
      <c r="Z1100" s="5"/>
    </row>
    <row r="1101" spans="1:27" x14ac:dyDescent="0.3">
      <c r="A1101" t="s">
        <v>1205</v>
      </c>
      <c r="B1101" s="3">
        <v>95</v>
      </c>
      <c r="C1101" s="4">
        <v>12.168421052631579</v>
      </c>
      <c r="D1101">
        <v>0.27368421052631581</v>
      </c>
      <c r="E1101">
        <v>0.26153846153846155</v>
      </c>
      <c r="F1101" t="s">
        <v>3361</v>
      </c>
      <c r="G1101" t="s">
        <v>3362</v>
      </c>
      <c r="H1101" t="str">
        <f>VLOOKUP(G1101,'[1]CPWD List'!$C:$C,1,FALSE)</f>
        <v>001-KU0-DSG</v>
      </c>
      <c r="I1101" t="s">
        <v>3363</v>
      </c>
      <c r="J1101" t="s">
        <v>1071</v>
      </c>
      <c r="K1101">
        <v>264</v>
      </c>
      <c r="L1101" s="3">
        <v>65</v>
      </c>
      <c r="M1101" s="3">
        <v>17</v>
      </c>
      <c r="N1101" s="3">
        <v>39352</v>
      </c>
      <c r="O1101" s="5">
        <v>5492556.4500000011</v>
      </c>
      <c r="P1101" s="3">
        <v>26</v>
      </c>
      <c r="Q1101" s="3">
        <v>262</v>
      </c>
      <c r="R1101" s="3">
        <v>92</v>
      </c>
      <c r="S1101" s="5">
        <v>7407.7514999999994</v>
      </c>
      <c r="T1101" s="5">
        <v>5919.9499999999989</v>
      </c>
      <c r="U1101" s="3"/>
      <c r="V1101">
        <v>0</v>
      </c>
      <c r="W1101">
        <v>19</v>
      </c>
      <c r="X1101">
        <v>5</v>
      </c>
      <c r="Y1101" s="3">
        <v>13</v>
      </c>
      <c r="Z1101" s="5">
        <v>90.443500000000014</v>
      </c>
      <c r="AA1101">
        <v>18.088700000000003</v>
      </c>
    </row>
    <row r="1102" spans="1:27" hidden="1" x14ac:dyDescent="0.3">
      <c r="A1102" t="s">
        <v>1205</v>
      </c>
      <c r="B1102" s="3"/>
      <c r="C1102" s="4"/>
      <c r="F1102" t="s">
        <v>3364</v>
      </c>
      <c r="G1102" t="s">
        <v>3365</v>
      </c>
      <c r="H1102" t="e">
        <f>VLOOKUP(G1102,'[1]CPWD List'!$C:$C,1,FALSE)</f>
        <v>#N/A</v>
      </c>
      <c r="I1102" t="s">
        <v>3366</v>
      </c>
      <c r="J1102" t="s">
        <v>48</v>
      </c>
      <c r="K1102">
        <v>3</v>
      </c>
      <c r="L1102" s="3"/>
      <c r="M1102" s="3"/>
      <c r="N1102" s="3"/>
      <c r="O1102" s="5"/>
      <c r="P1102" s="3"/>
      <c r="Q1102" s="3"/>
      <c r="R1102" s="3"/>
      <c r="S1102" s="5"/>
      <c r="T1102" s="5"/>
      <c r="U1102" s="3"/>
      <c r="Y1102" s="3"/>
      <c r="Z1102" s="5"/>
    </row>
    <row r="1103" spans="1:27" hidden="1" x14ac:dyDescent="0.3">
      <c r="A1103" t="s">
        <v>1205</v>
      </c>
      <c r="B1103" s="3"/>
      <c r="C1103" s="4"/>
      <c r="F1103" t="s">
        <v>3367</v>
      </c>
      <c r="G1103" t="s">
        <v>3368</v>
      </c>
      <c r="H1103" t="e">
        <f>VLOOKUP(G1103,'[1]CPWD List'!$C:$C,1,FALSE)</f>
        <v>#N/A</v>
      </c>
      <c r="I1103" t="s">
        <v>3369</v>
      </c>
      <c r="J1103" t="s">
        <v>48</v>
      </c>
      <c r="K1103">
        <v>5</v>
      </c>
      <c r="L1103" s="3"/>
      <c r="M1103" s="3"/>
      <c r="N1103" s="3"/>
      <c r="O1103" s="5"/>
      <c r="P1103" s="3"/>
      <c r="Q1103" s="3"/>
      <c r="R1103" s="3"/>
      <c r="S1103" s="5"/>
      <c r="T1103" s="5"/>
      <c r="U1103" s="3"/>
      <c r="Y1103" s="3"/>
      <c r="Z1103" s="5"/>
    </row>
    <row r="1104" spans="1:27" hidden="1" x14ac:dyDescent="0.3">
      <c r="A1104" t="s">
        <v>1205</v>
      </c>
      <c r="B1104" s="3">
        <v>30</v>
      </c>
      <c r="C1104" s="4">
        <v>37.366666666666667</v>
      </c>
      <c r="D1104">
        <v>0.93333333333333335</v>
      </c>
      <c r="E1104">
        <v>0.36</v>
      </c>
      <c r="F1104" t="s">
        <v>3370</v>
      </c>
      <c r="G1104" t="s">
        <v>3371</v>
      </c>
      <c r="H1104" t="e">
        <f>VLOOKUP(G1104,'[1]CPWD List'!$C:$C,1,FALSE)</f>
        <v>#N/A</v>
      </c>
      <c r="I1104" t="s">
        <v>3372</v>
      </c>
      <c r="J1104" t="s">
        <v>48</v>
      </c>
      <c r="K1104">
        <v>159</v>
      </c>
      <c r="L1104" s="3">
        <v>25</v>
      </c>
      <c r="M1104" s="3">
        <v>9</v>
      </c>
      <c r="N1104" s="3">
        <v>9571</v>
      </c>
      <c r="O1104" s="5">
        <v>1009576.63</v>
      </c>
      <c r="P1104" s="3">
        <v>28</v>
      </c>
      <c r="Q1104" s="3">
        <v>89</v>
      </c>
      <c r="R1104" s="3">
        <v>86</v>
      </c>
      <c r="S1104" s="5">
        <v>4762.08</v>
      </c>
      <c r="T1104" s="5">
        <v>3715.83</v>
      </c>
      <c r="U1104" s="3"/>
      <c r="V1104">
        <v>0</v>
      </c>
      <c r="Y1104" s="3"/>
      <c r="Z1104" s="5">
        <v>0</v>
      </c>
    </row>
    <row r="1105" spans="1:27" hidden="1" x14ac:dyDescent="0.3">
      <c r="A1105" t="s">
        <v>1205</v>
      </c>
      <c r="B1105" s="3">
        <v>11</v>
      </c>
      <c r="C1105" s="4">
        <v>10.545454545454545</v>
      </c>
      <c r="D1105">
        <v>0.90909090909090906</v>
      </c>
      <c r="E1105">
        <v>0.6</v>
      </c>
      <c r="F1105" t="s">
        <v>3373</v>
      </c>
      <c r="G1105" t="s">
        <v>3374</v>
      </c>
      <c r="H1105" t="e">
        <f>VLOOKUP(G1105,'[1]CPWD List'!$C:$C,1,FALSE)</f>
        <v>#N/A</v>
      </c>
      <c r="I1105" t="s">
        <v>3375</v>
      </c>
      <c r="J1105" t="s">
        <v>186</v>
      </c>
      <c r="K1105">
        <v>79</v>
      </c>
      <c r="L1105" s="3">
        <v>10</v>
      </c>
      <c r="M1105" s="3">
        <v>6</v>
      </c>
      <c r="N1105" s="3">
        <v>4184</v>
      </c>
      <c r="O1105" s="5">
        <v>496100.06999999989</v>
      </c>
      <c r="P1105" s="3">
        <v>10</v>
      </c>
      <c r="Q1105" s="3">
        <v>33</v>
      </c>
      <c r="R1105" s="3">
        <v>32</v>
      </c>
      <c r="S1105" s="5">
        <v>1991.06</v>
      </c>
      <c r="T1105" s="5">
        <v>1567.5600000000002</v>
      </c>
      <c r="U1105" s="3"/>
      <c r="V1105">
        <v>0</v>
      </c>
      <c r="Y1105" s="3"/>
      <c r="Z1105" s="5">
        <v>0</v>
      </c>
    </row>
    <row r="1106" spans="1:27" hidden="1" x14ac:dyDescent="0.3">
      <c r="A1106" t="s">
        <v>1205</v>
      </c>
      <c r="B1106" s="3">
        <v>29</v>
      </c>
      <c r="C1106" s="4">
        <v>132.86206896551724</v>
      </c>
      <c r="D1106">
        <v>0.93103448275862066</v>
      </c>
      <c r="E1106">
        <v>0.625</v>
      </c>
      <c r="F1106" t="s">
        <v>3376</v>
      </c>
      <c r="G1106" t="s">
        <v>3377</v>
      </c>
      <c r="H1106" t="e">
        <f>VLOOKUP(G1106,'[1]CPWD List'!$C:$C,1,FALSE)</f>
        <v>#N/A</v>
      </c>
      <c r="I1106" t="s">
        <v>3378</v>
      </c>
      <c r="J1106" t="s">
        <v>199</v>
      </c>
      <c r="K1106">
        <v>47</v>
      </c>
      <c r="L1106" s="3">
        <v>8</v>
      </c>
      <c r="M1106" s="3">
        <v>5</v>
      </c>
      <c r="N1106" s="3">
        <v>2673</v>
      </c>
      <c r="O1106" s="5">
        <v>374333.9</v>
      </c>
      <c r="P1106" s="3">
        <v>27</v>
      </c>
      <c r="Q1106" s="3">
        <v>117</v>
      </c>
      <c r="R1106" s="3">
        <v>115</v>
      </c>
      <c r="S1106" s="5">
        <v>8296.26</v>
      </c>
      <c r="T1106" s="5">
        <v>7309.65</v>
      </c>
      <c r="U1106" s="3"/>
      <c r="V1106">
        <v>0</v>
      </c>
      <c r="Y1106" s="3"/>
      <c r="Z1106" s="5">
        <v>0</v>
      </c>
    </row>
    <row r="1107" spans="1:27" hidden="1" x14ac:dyDescent="0.3">
      <c r="A1107" t="s">
        <v>1205</v>
      </c>
      <c r="B1107" s="3"/>
      <c r="C1107" s="4"/>
      <c r="F1107" t="s">
        <v>3379</v>
      </c>
      <c r="G1107" t="s">
        <v>3380</v>
      </c>
      <c r="H1107" t="e">
        <f>VLOOKUP(G1107,'[1]CPWD List'!$C:$C,1,FALSE)</f>
        <v>#N/A</v>
      </c>
      <c r="I1107" t="s">
        <v>3381</v>
      </c>
      <c r="J1107" t="s">
        <v>75</v>
      </c>
      <c r="K1107">
        <v>58</v>
      </c>
      <c r="L1107" s="3">
        <v>3</v>
      </c>
      <c r="M1107" s="3"/>
      <c r="N1107" s="3">
        <v>58</v>
      </c>
      <c r="O1107" s="5">
        <v>4823.74</v>
      </c>
      <c r="P1107" s="3"/>
      <c r="Q1107" s="3"/>
      <c r="R1107" s="3"/>
      <c r="S1107" s="5"/>
      <c r="T1107" s="5"/>
      <c r="U1107" s="3"/>
      <c r="Y1107" s="3"/>
      <c r="Z1107" s="5"/>
    </row>
    <row r="1108" spans="1:27" hidden="1" x14ac:dyDescent="0.3">
      <c r="A1108" t="s">
        <v>1205</v>
      </c>
      <c r="B1108" s="3">
        <v>23</v>
      </c>
      <c r="C1108" s="4">
        <v>76.347826086956516</v>
      </c>
      <c r="D1108">
        <v>0.95652173913043481</v>
      </c>
      <c r="E1108">
        <v>0.23076923076923078</v>
      </c>
      <c r="F1108" t="s">
        <v>3382</v>
      </c>
      <c r="G1108" t="s">
        <v>3383</v>
      </c>
      <c r="H1108" t="e">
        <f>VLOOKUP(G1108,'[1]CPWD List'!$C:$C,1,FALSE)</f>
        <v>#N/A</v>
      </c>
      <c r="I1108" t="s">
        <v>3384</v>
      </c>
      <c r="J1108" t="s">
        <v>1071</v>
      </c>
      <c r="K1108">
        <v>92</v>
      </c>
      <c r="L1108" s="3">
        <v>13</v>
      </c>
      <c r="M1108" s="3">
        <v>3</v>
      </c>
      <c r="N1108" s="3">
        <v>5451</v>
      </c>
      <c r="O1108" s="5">
        <v>534051.99</v>
      </c>
      <c r="P1108" s="3">
        <v>22</v>
      </c>
      <c r="Q1108" s="3">
        <v>65</v>
      </c>
      <c r="R1108" s="3">
        <v>62</v>
      </c>
      <c r="S1108" s="5">
        <v>9510.4400000000023</v>
      </c>
      <c r="T1108" s="5">
        <v>8044.5700000000015</v>
      </c>
      <c r="U1108" s="3"/>
      <c r="V1108">
        <v>0</v>
      </c>
      <c r="Y1108" s="3"/>
      <c r="Z1108" s="5">
        <v>0</v>
      </c>
    </row>
    <row r="1109" spans="1:27" hidden="1" x14ac:dyDescent="0.3">
      <c r="A1109" t="s">
        <v>1205</v>
      </c>
      <c r="B1109" s="3">
        <v>1</v>
      </c>
      <c r="C1109" s="4">
        <v>0</v>
      </c>
      <c r="E1109">
        <v>0.1111111111111111</v>
      </c>
      <c r="F1109" t="s">
        <v>3385</v>
      </c>
      <c r="G1109" t="s">
        <v>3386</v>
      </c>
      <c r="H1109" t="e">
        <f>VLOOKUP(G1109,'[1]CPWD List'!$C:$C,1,FALSE)</f>
        <v>#N/A</v>
      </c>
      <c r="I1109" t="s">
        <v>3387</v>
      </c>
      <c r="J1109" t="s">
        <v>620</v>
      </c>
      <c r="K1109">
        <v>35</v>
      </c>
      <c r="L1109" s="3">
        <v>9</v>
      </c>
      <c r="M1109" s="3">
        <v>1</v>
      </c>
      <c r="N1109" s="3">
        <v>1529</v>
      </c>
      <c r="O1109" s="5">
        <v>167210.49999999997</v>
      </c>
      <c r="P1109" s="3"/>
      <c r="Q1109" s="3">
        <v>3</v>
      </c>
      <c r="R1109" s="3">
        <v>0</v>
      </c>
      <c r="S1109" s="5">
        <v>0</v>
      </c>
      <c r="T1109" s="5">
        <v>0</v>
      </c>
      <c r="U1109" s="3"/>
      <c r="V1109">
        <v>0</v>
      </c>
      <c r="Y1109" s="3"/>
      <c r="Z1109" s="5"/>
    </row>
    <row r="1110" spans="1:27" hidden="1" x14ac:dyDescent="0.3">
      <c r="A1110" t="s">
        <v>1205</v>
      </c>
      <c r="B1110" s="3">
        <v>8</v>
      </c>
      <c r="C1110" s="4">
        <v>30.125</v>
      </c>
      <c r="D1110">
        <v>0.875</v>
      </c>
      <c r="E1110">
        <v>0.23529411764705882</v>
      </c>
      <c r="F1110" t="s">
        <v>3388</v>
      </c>
      <c r="G1110" t="s">
        <v>3389</v>
      </c>
      <c r="H1110" t="e">
        <f>VLOOKUP(G1110,'[1]CPWD List'!$C:$C,1,FALSE)</f>
        <v>#N/A</v>
      </c>
      <c r="I1110" t="s">
        <v>3390</v>
      </c>
      <c r="J1110" t="s">
        <v>85</v>
      </c>
      <c r="K1110">
        <v>151</v>
      </c>
      <c r="L1110" s="3">
        <v>17</v>
      </c>
      <c r="M1110" s="3">
        <v>4</v>
      </c>
      <c r="N1110" s="3">
        <v>9098</v>
      </c>
      <c r="O1110" s="5">
        <v>1344883.8900000004</v>
      </c>
      <c r="P1110" s="3">
        <v>7</v>
      </c>
      <c r="Q1110" s="3">
        <v>19</v>
      </c>
      <c r="R1110" s="3">
        <v>18</v>
      </c>
      <c r="S1110" s="5">
        <v>1237.7800000000002</v>
      </c>
      <c r="T1110" s="5">
        <v>1121.3</v>
      </c>
      <c r="U1110" s="3"/>
      <c r="V1110">
        <v>0</v>
      </c>
      <c r="Y1110" s="3"/>
      <c r="Z1110" s="5">
        <v>0</v>
      </c>
    </row>
    <row r="1111" spans="1:27" hidden="1" x14ac:dyDescent="0.3">
      <c r="A1111" t="s">
        <v>1205</v>
      </c>
      <c r="B1111" s="3">
        <v>9</v>
      </c>
      <c r="C1111" s="4">
        <v>30.666666666666668</v>
      </c>
      <c r="D1111">
        <v>1</v>
      </c>
      <c r="E1111">
        <v>0.4</v>
      </c>
      <c r="F1111" t="s">
        <v>3391</v>
      </c>
      <c r="G1111" t="s">
        <v>3392</v>
      </c>
      <c r="H1111" t="e">
        <f>VLOOKUP(G1111,'[1]CPWD List'!$C:$C,1,FALSE)</f>
        <v>#N/A</v>
      </c>
      <c r="I1111" t="s">
        <v>3393</v>
      </c>
      <c r="J1111" t="s">
        <v>145</v>
      </c>
      <c r="K1111">
        <v>110</v>
      </c>
      <c r="L1111" s="3">
        <v>15</v>
      </c>
      <c r="M1111" s="3">
        <v>6</v>
      </c>
      <c r="N1111" s="3">
        <v>3045</v>
      </c>
      <c r="O1111" s="5">
        <v>364075.31999999995</v>
      </c>
      <c r="P1111" s="3">
        <v>9</v>
      </c>
      <c r="Q1111" s="3">
        <v>14</v>
      </c>
      <c r="R1111" s="3">
        <v>14</v>
      </c>
      <c r="S1111" s="5">
        <v>1505.3899999999999</v>
      </c>
      <c r="T1111" s="5">
        <v>1205.96</v>
      </c>
      <c r="U1111" s="3"/>
      <c r="V1111">
        <v>0</v>
      </c>
      <c r="Y1111" s="3"/>
      <c r="Z1111" s="5">
        <v>0</v>
      </c>
    </row>
    <row r="1112" spans="1:27" hidden="1" x14ac:dyDescent="0.3">
      <c r="A1112" t="s">
        <v>1205</v>
      </c>
      <c r="B1112" s="3">
        <v>16</v>
      </c>
      <c r="C1112" s="4">
        <v>33.6875</v>
      </c>
      <c r="D1112">
        <v>1</v>
      </c>
      <c r="E1112">
        <v>0.13333333333333333</v>
      </c>
      <c r="F1112" t="s">
        <v>3394</v>
      </c>
      <c r="G1112" t="s">
        <v>3395</v>
      </c>
      <c r="H1112" t="e">
        <f>VLOOKUP(G1112,'[1]CPWD List'!$C:$C,1,FALSE)</f>
        <v>#N/A</v>
      </c>
      <c r="I1112" t="s">
        <v>3396</v>
      </c>
      <c r="J1112" t="s">
        <v>312</v>
      </c>
      <c r="K1112">
        <v>363</v>
      </c>
      <c r="L1112" s="3">
        <v>30</v>
      </c>
      <c r="M1112" s="3">
        <v>4</v>
      </c>
      <c r="N1112" s="3">
        <v>10341</v>
      </c>
      <c r="O1112" s="5">
        <v>1383086.88</v>
      </c>
      <c r="P1112" s="3">
        <v>16</v>
      </c>
      <c r="Q1112" s="3">
        <v>63</v>
      </c>
      <c r="R1112" s="3">
        <v>58</v>
      </c>
      <c r="S1112" s="5">
        <v>3564.25</v>
      </c>
      <c r="T1112" s="5">
        <v>2457.06</v>
      </c>
      <c r="U1112" s="3"/>
      <c r="V1112">
        <v>0</v>
      </c>
      <c r="Y1112" s="3"/>
      <c r="Z1112" s="5">
        <v>0</v>
      </c>
    </row>
    <row r="1113" spans="1:27" hidden="1" x14ac:dyDescent="0.3">
      <c r="A1113" t="s">
        <v>1205</v>
      </c>
      <c r="B1113" s="3">
        <v>25</v>
      </c>
      <c r="C1113" s="4">
        <v>635.79999999999995</v>
      </c>
      <c r="D1113">
        <v>0.92</v>
      </c>
      <c r="E1113">
        <v>0.1</v>
      </c>
      <c r="F1113" t="s">
        <v>3397</v>
      </c>
      <c r="G1113" t="s">
        <v>3398</v>
      </c>
      <c r="H1113" t="e">
        <f>VLOOKUP(G1113,'[1]CPWD List'!$C:$C,1,FALSE)</f>
        <v>#N/A</v>
      </c>
      <c r="I1113" t="s">
        <v>3399</v>
      </c>
      <c r="J1113" t="s">
        <v>128</v>
      </c>
      <c r="K1113">
        <v>131</v>
      </c>
      <c r="L1113" s="3">
        <v>20</v>
      </c>
      <c r="M1113" s="3">
        <v>2</v>
      </c>
      <c r="N1113" s="3">
        <v>6488</v>
      </c>
      <c r="O1113" s="5">
        <v>941550.34000000008</v>
      </c>
      <c r="P1113" s="3">
        <v>23</v>
      </c>
      <c r="Q1113" s="3">
        <v>120</v>
      </c>
      <c r="R1113" s="3">
        <v>117</v>
      </c>
      <c r="S1113" s="5">
        <v>7611.8000000000011</v>
      </c>
      <c r="T1113" s="5">
        <v>6028.0700000000015</v>
      </c>
      <c r="U1113" s="3"/>
      <c r="V1113">
        <v>0</v>
      </c>
      <c r="Y1113" s="3"/>
      <c r="Z1113" s="5">
        <v>0</v>
      </c>
    </row>
    <row r="1114" spans="1:27" hidden="1" x14ac:dyDescent="0.3">
      <c r="A1114" t="s">
        <v>1205</v>
      </c>
      <c r="B1114" s="3">
        <v>69</v>
      </c>
      <c r="C1114" s="4">
        <v>45.927536231884055</v>
      </c>
      <c r="D1114">
        <v>0.95652173913043481</v>
      </c>
      <c r="E1114">
        <v>0.28000000000000003</v>
      </c>
      <c r="F1114" t="s">
        <v>3400</v>
      </c>
      <c r="G1114" t="s">
        <v>3401</v>
      </c>
      <c r="H1114" t="e">
        <f>VLOOKUP(G1114,'[1]CPWD List'!$C:$C,1,FALSE)</f>
        <v>#N/A</v>
      </c>
      <c r="I1114" t="s">
        <v>3402</v>
      </c>
      <c r="J1114" t="s">
        <v>52</v>
      </c>
      <c r="K1114">
        <v>113</v>
      </c>
      <c r="L1114" s="3">
        <v>25</v>
      </c>
      <c r="M1114" s="3">
        <v>7</v>
      </c>
      <c r="N1114" s="3">
        <v>17316</v>
      </c>
      <c r="O1114" s="5">
        <v>2109097.89</v>
      </c>
      <c r="P1114" s="3">
        <v>66</v>
      </c>
      <c r="Q1114" s="3">
        <v>338</v>
      </c>
      <c r="R1114" s="3">
        <v>337</v>
      </c>
      <c r="S1114" s="5">
        <v>14217.400000000001</v>
      </c>
      <c r="T1114" s="5">
        <v>11976.08</v>
      </c>
      <c r="U1114" s="3"/>
      <c r="V1114">
        <v>0</v>
      </c>
      <c r="Y1114" s="3"/>
      <c r="Z1114" s="5">
        <v>0</v>
      </c>
    </row>
    <row r="1115" spans="1:27" x14ac:dyDescent="0.3">
      <c r="A1115" t="s">
        <v>1205</v>
      </c>
      <c r="B1115" s="3">
        <v>72</v>
      </c>
      <c r="C1115" s="4">
        <v>33.777777777777779</v>
      </c>
      <c r="D1115">
        <v>0.91666666666666663</v>
      </c>
      <c r="E1115">
        <v>0.28431372549019607</v>
      </c>
      <c r="F1115" t="s">
        <v>3403</v>
      </c>
      <c r="G1115" t="s">
        <v>3404</v>
      </c>
      <c r="H1115" t="str">
        <f>VLOOKUP(G1115,'[1]CPWD List'!$C:$C,1,FALSE)</f>
        <v>001-YO3-LHK</v>
      </c>
      <c r="I1115" t="s">
        <v>3405</v>
      </c>
      <c r="J1115" t="s">
        <v>312</v>
      </c>
      <c r="K1115">
        <v>544</v>
      </c>
      <c r="L1115" s="3">
        <v>102</v>
      </c>
      <c r="M1115" s="3">
        <v>29</v>
      </c>
      <c r="N1115" s="3">
        <v>39806</v>
      </c>
      <c r="O1115" s="5">
        <v>5248670.4744999995</v>
      </c>
      <c r="P1115" s="3">
        <v>66</v>
      </c>
      <c r="Q1115" s="3">
        <v>153</v>
      </c>
      <c r="R1115" s="3">
        <v>139</v>
      </c>
      <c r="S1115" s="5">
        <v>11854.279999999999</v>
      </c>
      <c r="T1115" s="5">
        <v>9729.1399999999958</v>
      </c>
      <c r="U1115" s="3"/>
      <c r="V1115">
        <v>0</v>
      </c>
      <c r="W1115">
        <v>15</v>
      </c>
      <c r="X1115">
        <v>13</v>
      </c>
      <c r="Y1115" s="3">
        <v>37</v>
      </c>
      <c r="Z1115" s="5">
        <v>270.25930000000005</v>
      </c>
      <c r="AA1115">
        <v>20.789176923076926</v>
      </c>
    </row>
    <row r="1116" spans="1:27" hidden="1" x14ac:dyDescent="0.3">
      <c r="A1116" t="s">
        <v>1205</v>
      </c>
      <c r="B1116" s="3">
        <v>21</v>
      </c>
      <c r="C1116" s="4">
        <v>33.19047619047619</v>
      </c>
      <c r="D1116">
        <v>0.38095238095238093</v>
      </c>
      <c r="E1116">
        <v>0.21428571428571427</v>
      </c>
      <c r="F1116" t="s">
        <v>3406</v>
      </c>
      <c r="G1116" t="s">
        <v>3407</v>
      </c>
      <c r="H1116" t="e">
        <f>VLOOKUP(G1116,'[1]CPWD List'!$C:$C,1,FALSE)</f>
        <v>#N/A</v>
      </c>
      <c r="I1116" t="s">
        <v>3408</v>
      </c>
      <c r="J1116" t="s">
        <v>252</v>
      </c>
      <c r="K1116">
        <v>149</v>
      </c>
      <c r="L1116" s="3">
        <v>14</v>
      </c>
      <c r="M1116" s="3">
        <v>3</v>
      </c>
      <c r="N1116" s="3">
        <v>3887</v>
      </c>
      <c r="O1116" s="5">
        <v>482848.80999999994</v>
      </c>
      <c r="P1116" s="3">
        <v>8</v>
      </c>
      <c r="Q1116" s="3">
        <v>157</v>
      </c>
      <c r="R1116" s="3">
        <v>75</v>
      </c>
      <c r="S1116" s="5">
        <v>2441.8399999999997</v>
      </c>
      <c r="T1116" s="5">
        <v>1791.7400000000002</v>
      </c>
      <c r="U1116" s="3"/>
      <c r="V1116">
        <v>0</v>
      </c>
      <c r="Y1116" s="3"/>
      <c r="Z1116" s="5">
        <v>0</v>
      </c>
    </row>
    <row r="1117" spans="1:27" x14ac:dyDescent="0.3">
      <c r="A1117" t="s">
        <v>1205</v>
      </c>
      <c r="B1117" s="3">
        <v>33</v>
      </c>
      <c r="C1117" s="4">
        <v>28.030303030303031</v>
      </c>
      <c r="D1117">
        <v>0.93939393939393945</v>
      </c>
      <c r="E1117">
        <v>0.22580645161290322</v>
      </c>
      <c r="F1117" t="s">
        <v>3409</v>
      </c>
      <c r="G1117" t="s">
        <v>3410</v>
      </c>
      <c r="H1117" t="str">
        <f>VLOOKUP(G1117,'[1]CPWD List'!$C:$C,1,FALSE)</f>
        <v>001-545-N23</v>
      </c>
      <c r="I1117" t="s">
        <v>3411</v>
      </c>
      <c r="J1117" t="s">
        <v>252</v>
      </c>
      <c r="K1117">
        <v>240</v>
      </c>
      <c r="L1117" s="3">
        <v>31</v>
      </c>
      <c r="M1117" s="3">
        <v>7</v>
      </c>
      <c r="N1117" s="3">
        <v>6823</v>
      </c>
      <c r="O1117" s="5">
        <v>1038418.417</v>
      </c>
      <c r="P1117" s="3">
        <v>31</v>
      </c>
      <c r="Q1117" s="3">
        <v>232</v>
      </c>
      <c r="R1117" s="3">
        <v>228</v>
      </c>
      <c r="S1117" s="5">
        <v>9862.3700000000008</v>
      </c>
      <c r="T1117" s="5">
        <v>8071.5299999999988</v>
      </c>
      <c r="U1117" s="3"/>
      <c r="V1117">
        <v>0</v>
      </c>
      <c r="W1117">
        <v>8</v>
      </c>
      <c r="X1117">
        <v>8</v>
      </c>
      <c r="Y1117" s="3">
        <v>28</v>
      </c>
      <c r="Z1117" s="5">
        <v>113.2124</v>
      </c>
      <c r="AA1117">
        <v>14.15155</v>
      </c>
    </row>
    <row r="1118" spans="1:27" x14ac:dyDescent="0.3">
      <c r="A1118" t="s">
        <v>1205</v>
      </c>
      <c r="B1118" s="3">
        <v>93</v>
      </c>
      <c r="C1118" s="4">
        <v>33.881720430107528</v>
      </c>
      <c r="D1118">
        <v>0.93548387096774188</v>
      </c>
      <c r="E1118">
        <v>0.32432432432432434</v>
      </c>
      <c r="F1118" t="s">
        <v>3412</v>
      </c>
      <c r="G1118" t="s">
        <v>3413</v>
      </c>
      <c r="H1118" t="str">
        <f>VLOOKUP(G1118,'[1]CPWD List'!$C:$C,1,FALSE)</f>
        <v>001-8OH-KXI</v>
      </c>
      <c r="I1118" t="s">
        <v>3414</v>
      </c>
      <c r="J1118" t="s">
        <v>85</v>
      </c>
      <c r="K1118">
        <v>325</v>
      </c>
      <c r="L1118" s="3">
        <v>74</v>
      </c>
      <c r="M1118" s="3">
        <v>24</v>
      </c>
      <c r="N1118" s="3">
        <v>41472</v>
      </c>
      <c r="O1118" s="5">
        <v>5656306.1675000004</v>
      </c>
      <c r="P1118" s="3">
        <v>87</v>
      </c>
      <c r="Q1118" s="3">
        <v>305</v>
      </c>
      <c r="R1118" s="3">
        <v>296</v>
      </c>
      <c r="S1118" s="5">
        <v>22960.91</v>
      </c>
      <c r="T1118" s="5">
        <v>19111.479999999996</v>
      </c>
      <c r="U1118" s="3"/>
      <c r="V1118">
        <v>0</v>
      </c>
      <c r="W1118">
        <v>12</v>
      </c>
      <c r="X1118">
        <v>11</v>
      </c>
      <c r="Y1118" s="3">
        <v>53</v>
      </c>
      <c r="Z1118" s="5">
        <v>281.53290000000004</v>
      </c>
      <c r="AA1118">
        <v>25.593900000000005</v>
      </c>
    </row>
    <row r="1119" spans="1:27" hidden="1" x14ac:dyDescent="0.3">
      <c r="A1119" t="s">
        <v>1205</v>
      </c>
      <c r="B1119" s="3"/>
      <c r="C1119" s="4"/>
      <c r="F1119" t="s">
        <v>3415</v>
      </c>
      <c r="G1119" t="s">
        <v>3416</v>
      </c>
      <c r="H1119" t="e">
        <f>VLOOKUP(G1119,'[1]CPWD List'!$C:$C,1,FALSE)</f>
        <v>#N/A</v>
      </c>
      <c r="I1119" t="s">
        <v>3417</v>
      </c>
      <c r="J1119" t="s">
        <v>75</v>
      </c>
      <c r="K1119">
        <v>151</v>
      </c>
      <c r="L1119" s="3">
        <v>10</v>
      </c>
      <c r="M1119" s="3"/>
      <c r="N1119" s="3">
        <v>1933</v>
      </c>
      <c r="O1119" s="5">
        <v>219157.94</v>
      </c>
      <c r="P1119" s="3"/>
      <c r="Q1119" s="3"/>
      <c r="R1119" s="3"/>
      <c r="S1119" s="5"/>
      <c r="T1119" s="5"/>
      <c r="U1119" s="3"/>
      <c r="Y1119" s="3"/>
      <c r="Z1119" s="5"/>
    </row>
    <row r="1120" spans="1:27" x14ac:dyDescent="0.3">
      <c r="A1120" t="s">
        <v>1205</v>
      </c>
      <c r="B1120" s="3">
        <v>852</v>
      </c>
      <c r="C1120" s="4">
        <v>37.627934272300472</v>
      </c>
      <c r="D1120">
        <v>0.98122065727699526</v>
      </c>
      <c r="E1120">
        <v>0.48181818181818181</v>
      </c>
      <c r="F1120" t="s">
        <v>3418</v>
      </c>
      <c r="G1120" t="s">
        <v>3419</v>
      </c>
      <c r="H1120" t="str">
        <f>VLOOKUP(G1120,'[1]CPWD List'!$C:$C,1,FALSE)</f>
        <v>001-H6Q-NVD</v>
      </c>
      <c r="I1120" t="s">
        <v>3420</v>
      </c>
      <c r="J1120" t="s">
        <v>68</v>
      </c>
      <c r="K1120">
        <v>579</v>
      </c>
      <c r="L1120" s="3">
        <v>110</v>
      </c>
      <c r="M1120" s="3">
        <v>53</v>
      </c>
      <c r="N1120" s="3">
        <v>87930</v>
      </c>
      <c r="O1120" s="5">
        <v>11306496.465500001</v>
      </c>
      <c r="P1120" s="3">
        <v>836</v>
      </c>
      <c r="Q1120" s="3">
        <v>3343</v>
      </c>
      <c r="R1120" s="3">
        <v>3283</v>
      </c>
      <c r="S1120" s="5">
        <v>186358.37350000005</v>
      </c>
      <c r="T1120" s="5">
        <v>176202.00999999995</v>
      </c>
      <c r="U1120" s="3"/>
      <c r="V1120">
        <v>0</v>
      </c>
      <c r="W1120">
        <v>74</v>
      </c>
      <c r="X1120">
        <v>72</v>
      </c>
      <c r="Y1120" s="3">
        <v>179</v>
      </c>
      <c r="Z1120" s="5">
        <v>1229.1583999999998</v>
      </c>
      <c r="AA1120">
        <v>17.071644444444441</v>
      </c>
    </row>
    <row r="1121" spans="1:27" x14ac:dyDescent="0.3">
      <c r="A1121" t="s">
        <v>1205</v>
      </c>
      <c r="B1121" s="3">
        <v>65</v>
      </c>
      <c r="C1121" s="4">
        <v>20.107692307692307</v>
      </c>
      <c r="D1121">
        <v>0.81538461538461537</v>
      </c>
      <c r="E1121">
        <v>0.21739130434782608</v>
      </c>
      <c r="F1121" t="s">
        <v>3421</v>
      </c>
      <c r="G1121" t="s">
        <v>3422</v>
      </c>
      <c r="H1121" t="str">
        <f>VLOOKUP(G1121,'[1]CPWD List'!$C:$C,1,FALSE)</f>
        <v>001-K11-51M</v>
      </c>
      <c r="I1121" t="s">
        <v>3423</v>
      </c>
      <c r="J1121" t="s">
        <v>85</v>
      </c>
      <c r="K1121">
        <v>367</v>
      </c>
      <c r="L1121" s="3">
        <v>69</v>
      </c>
      <c r="M1121" s="3">
        <v>15</v>
      </c>
      <c r="N1121" s="3">
        <v>37498</v>
      </c>
      <c r="O1121" s="5">
        <v>4415246.4785000002</v>
      </c>
      <c r="P1121" s="3">
        <v>53</v>
      </c>
      <c r="Q1121" s="3">
        <v>274</v>
      </c>
      <c r="R1121" s="3">
        <v>215</v>
      </c>
      <c r="S1121" s="5">
        <v>10547.900000000001</v>
      </c>
      <c r="T1121" s="5">
        <v>9115.83</v>
      </c>
      <c r="U1121" s="3"/>
      <c r="V1121">
        <v>0</v>
      </c>
      <c r="W1121">
        <v>29</v>
      </c>
      <c r="X1121">
        <v>22</v>
      </c>
      <c r="Y1121" s="3">
        <v>82</v>
      </c>
      <c r="Z1121" s="5">
        <v>369.91420000000011</v>
      </c>
      <c r="AA1121">
        <v>16.814281818181822</v>
      </c>
    </row>
    <row r="1122" spans="1:27" hidden="1" x14ac:dyDescent="0.3">
      <c r="A1122" t="s">
        <v>1205</v>
      </c>
      <c r="B1122" s="3"/>
      <c r="C1122" s="4"/>
      <c r="F1122" t="s">
        <v>3424</v>
      </c>
      <c r="G1122" t="s">
        <v>3425</v>
      </c>
      <c r="H1122" t="e">
        <f>VLOOKUP(G1122,'[1]CPWD List'!$C:$C,1,FALSE)</f>
        <v>#N/A</v>
      </c>
      <c r="I1122" t="s">
        <v>3426</v>
      </c>
      <c r="J1122" t="s">
        <v>56</v>
      </c>
      <c r="K1122">
        <v>18</v>
      </c>
      <c r="L1122" s="3">
        <v>4</v>
      </c>
      <c r="M1122" s="3"/>
      <c r="N1122" s="3">
        <v>452</v>
      </c>
      <c r="O1122" s="5">
        <v>36788.240000000005</v>
      </c>
      <c r="P1122" s="3"/>
      <c r="Q1122" s="3"/>
      <c r="R1122" s="3"/>
      <c r="S1122" s="5"/>
      <c r="T1122" s="5"/>
      <c r="U1122" s="3"/>
      <c r="Y1122" s="3"/>
      <c r="Z1122" s="5"/>
    </row>
    <row r="1123" spans="1:27" x14ac:dyDescent="0.3">
      <c r="A1123" t="s">
        <v>1205</v>
      </c>
      <c r="B1123" s="3">
        <v>2</v>
      </c>
      <c r="C1123" s="4">
        <v>7.5</v>
      </c>
      <c r="D1123">
        <v>1</v>
      </c>
      <c r="E1123">
        <v>0.125</v>
      </c>
      <c r="F1123" t="s">
        <v>3427</v>
      </c>
      <c r="G1123" t="s">
        <v>3428</v>
      </c>
      <c r="H1123" t="str">
        <f>VLOOKUP(G1123,'[1]CPWD List'!$C:$C,1,FALSE)</f>
        <v>001-HWY-OP4</v>
      </c>
      <c r="I1123" t="s">
        <v>3429</v>
      </c>
      <c r="J1123" t="s">
        <v>96</v>
      </c>
      <c r="K1123">
        <v>44</v>
      </c>
      <c r="L1123" s="3">
        <v>8</v>
      </c>
      <c r="M1123" s="3">
        <v>1</v>
      </c>
      <c r="N1123" s="3">
        <v>2652</v>
      </c>
      <c r="O1123" s="5">
        <v>259310.18050000002</v>
      </c>
      <c r="P1123" s="3">
        <v>2</v>
      </c>
      <c r="Q1123" s="3">
        <v>3</v>
      </c>
      <c r="R1123" s="3">
        <v>3</v>
      </c>
      <c r="S1123" s="5">
        <v>192.44</v>
      </c>
      <c r="T1123" s="5">
        <v>139.89999999999998</v>
      </c>
      <c r="U1123" s="3"/>
      <c r="V1123">
        <v>0</v>
      </c>
      <c r="Y1123" s="3"/>
      <c r="Z1123" s="5">
        <v>0</v>
      </c>
    </row>
    <row r="1124" spans="1:27" hidden="1" x14ac:dyDescent="0.3">
      <c r="A1124" t="s">
        <v>1205</v>
      </c>
      <c r="B1124" s="3">
        <v>4</v>
      </c>
      <c r="C1124" s="4">
        <v>65.75</v>
      </c>
      <c r="D1124">
        <v>0.75</v>
      </c>
      <c r="E1124">
        <v>5.8823529411764705E-2</v>
      </c>
      <c r="F1124" t="s">
        <v>3430</v>
      </c>
      <c r="G1124" t="s">
        <v>3431</v>
      </c>
      <c r="H1124" t="e">
        <f>VLOOKUP(G1124,'[1]CPWD List'!$C:$C,1,FALSE)</f>
        <v>#N/A</v>
      </c>
      <c r="I1124" t="s">
        <v>3432</v>
      </c>
      <c r="J1124" t="s">
        <v>169</v>
      </c>
      <c r="K1124">
        <v>121</v>
      </c>
      <c r="L1124" s="3">
        <v>17</v>
      </c>
      <c r="M1124" s="3">
        <v>1</v>
      </c>
      <c r="N1124" s="3">
        <v>4104</v>
      </c>
      <c r="O1124" s="5">
        <v>493517.75</v>
      </c>
      <c r="P1124" s="3">
        <v>3</v>
      </c>
      <c r="Q1124" s="3">
        <v>4</v>
      </c>
      <c r="R1124" s="3">
        <v>3</v>
      </c>
      <c r="S1124" s="5">
        <v>269.25</v>
      </c>
      <c r="T1124" s="5">
        <v>215.4</v>
      </c>
      <c r="U1124" s="3"/>
      <c r="V1124">
        <v>0</v>
      </c>
      <c r="Y1124" s="3"/>
      <c r="Z1124" s="5">
        <v>0</v>
      </c>
    </row>
    <row r="1125" spans="1:27" hidden="1" x14ac:dyDescent="0.3">
      <c r="A1125" t="s">
        <v>1205</v>
      </c>
      <c r="B1125" s="3">
        <v>4</v>
      </c>
      <c r="C1125" s="4">
        <v>4</v>
      </c>
      <c r="D1125">
        <v>1</v>
      </c>
      <c r="E1125">
        <v>0.375</v>
      </c>
      <c r="F1125" t="s">
        <v>3433</v>
      </c>
      <c r="G1125" t="s">
        <v>3434</v>
      </c>
      <c r="H1125" t="e">
        <f>VLOOKUP(G1125,'[1]CPWD List'!$C:$C,1,FALSE)</f>
        <v>#N/A</v>
      </c>
      <c r="I1125" t="s">
        <v>3435</v>
      </c>
      <c r="J1125" t="s">
        <v>56</v>
      </c>
      <c r="K1125">
        <v>38</v>
      </c>
      <c r="L1125" s="3">
        <v>8</v>
      </c>
      <c r="M1125" s="3">
        <v>3</v>
      </c>
      <c r="N1125" s="3">
        <v>5522</v>
      </c>
      <c r="O1125" s="5">
        <v>952856.72999999986</v>
      </c>
      <c r="P1125" s="3">
        <v>4</v>
      </c>
      <c r="Q1125" s="3">
        <v>5</v>
      </c>
      <c r="R1125" s="3">
        <v>5</v>
      </c>
      <c r="S1125" s="5">
        <v>717.99</v>
      </c>
      <c r="T1125" s="5">
        <v>415.80999999999995</v>
      </c>
      <c r="U1125" s="3"/>
      <c r="V1125">
        <v>0</v>
      </c>
      <c r="Y1125" s="3"/>
      <c r="Z1125" s="5">
        <v>0</v>
      </c>
    </row>
    <row r="1126" spans="1:27" x14ac:dyDescent="0.3">
      <c r="A1126" t="s">
        <v>1205</v>
      </c>
      <c r="B1126" s="3">
        <v>3</v>
      </c>
      <c r="C1126" s="4">
        <v>0</v>
      </c>
      <c r="E1126">
        <v>4.4444444444444446E-2</v>
      </c>
      <c r="F1126" t="s">
        <v>3436</v>
      </c>
      <c r="G1126" t="s">
        <v>3437</v>
      </c>
      <c r="H1126" t="str">
        <f>VLOOKUP(G1126,'[1]CPWD List'!$C:$C,1,FALSE)</f>
        <v>001-P91-3YS</v>
      </c>
      <c r="I1126" t="s">
        <v>3438</v>
      </c>
      <c r="J1126" t="s">
        <v>75</v>
      </c>
      <c r="K1126">
        <v>468</v>
      </c>
      <c r="L1126" s="3">
        <v>45</v>
      </c>
      <c r="M1126" s="3">
        <v>2</v>
      </c>
      <c r="N1126" s="3">
        <v>11217</v>
      </c>
      <c r="O1126" s="5">
        <v>1534086.3015000001</v>
      </c>
      <c r="P1126" s="3"/>
      <c r="Q1126" s="3">
        <v>3</v>
      </c>
      <c r="R1126" s="3">
        <v>0</v>
      </c>
      <c r="S1126" s="5">
        <v>0</v>
      </c>
      <c r="T1126" s="5">
        <v>0</v>
      </c>
      <c r="U1126" s="3"/>
      <c r="V1126">
        <v>0</v>
      </c>
      <c r="Y1126" s="3"/>
      <c r="Z1126" s="5"/>
    </row>
    <row r="1127" spans="1:27" hidden="1" x14ac:dyDescent="0.3">
      <c r="A1127" t="s">
        <v>1205</v>
      </c>
      <c r="B1127" s="3">
        <v>5</v>
      </c>
      <c r="C1127" s="4">
        <v>280.8</v>
      </c>
      <c r="E1127">
        <v>9.0909090909090912E-2</v>
      </c>
      <c r="F1127" t="s">
        <v>3439</v>
      </c>
      <c r="G1127" t="s">
        <v>3440</v>
      </c>
      <c r="H1127" t="e">
        <f>VLOOKUP(G1127,'[1]CPWD List'!$C:$C,1,FALSE)</f>
        <v>#N/A</v>
      </c>
      <c r="I1127" t="s">
        <v>3441</v>
      </c>
      <c r="J1127" t="s">
        <v>44</v>
      </c>
      <c r="K1127">
        <v>377</v>
      </c>
      <c r="L1127" s="3">
        <v>22</v>
      </c>
      <c r="M1127" s="3">
        <v>2</v>
      </c>
      <c r="N1127" s="3">
        <v>5946</v>
      </c>
      <c r="O1127" s="5">
        <v>925104.76899999985</v>
      </c>
      <c r="P1127" s="3"/>
      <c r="Q1127" s="3">
        <v>12</v>
      </c>
      <c r="R1127" s="3">
        <v>0</v>
      </c>
      <c r="S1127" s="5">
        <v>0</v>
      </c>
      <c r="T1127" s="5">
        <v>0</v>
      </c>
      <c r="U1127" s="3"/>
      <c r="V1127">
        <v>0</v>
      </c>
      <c r="Y1127" s="3"/>
      <c r="Z1127" s="5"/>
    </row>
    <row r="1128" spans="1:27" x14ac:dyDescent="0.3">
      <c r="A1128" t="s">
        <v>1205</v>
      </c>
      <c r="B1128" s="3"/>
      <c r="C1128" s="4"/>
      <c r="F1128" t="s">
        <v>3442</v>
      </c>
      <c r="G1128" t="s">
        <v>3443</v>
      </c>
      <c r="H1128" t="str">
        <f>VLOOKUP(G1128,'[1]CPWD List'!$C:$C,1,FALSE)</f>
        <v>001-RNQ-LGK</v>
      </c>
      <c r="I1128" t="s">
        <v>3444</v>
      </c>
      <c r="J1128" t="s">
        <v>48</v>
      </c>
      <c r="K1128">
        <v>95</v>
      </c>
      <c r="L1128" s="3">
        <v>1</v>
      </c>
      <c r="M1128" s="3"/>
      <c r="N1128" s="3">
        <v>12</v>
      </c>
      <c r="O1128" s="5">
        <v>2015.34</v>
      </c>
      <c r="P1128" s="3"/>
      <c r="Q1128" s="3"/>
      <c r="R1128" s="3"/>
      <c r="S1128" s="5"/>
      <c r="T1128" s="5"/>
      <c r="U1128" s="3"/>
      <c r="Y1128" s="3"/>
      <c r="Z1128" s="5"/>
    </row>
    <row r="1129" spans="1:27" x14ac:dyDescent="0.3">
      <c r="A1129" t="s">
        <v>1205</v>
      </c>
      <c r="B1129" s="3">
        <v>3</v>
      </c>
      <c r="C1129" s="4">
        <v>0.33333333333333331</v>
      </c>
      <c r="D1129">
        <v>0.33333333333333331</v>
      </c>
      <c r="E1129">
        <v>0.10714285714285714</v>
      </c>
      <c r="F1129" t="s">
        <v>3445</v>
      </c>
      <c r="G1129" t="s">
        <v>3446</v>
      </c>
      <c r="H1129" t="str">
        <f>VLOOKUP(G1129,'[1]CPWD List'!$C:$C,1,FALSE)</f>
        <v>001-DO4-7FB</v>
      </c>
      <c r="I1129" t="s">
        <v>3447</v>
      </c>
      <c r="J1129" t="s">
        <v>114</v>
      </c>
      <c r="K1129">
        <v>328</v>
      </c>
      <c r="L1129" s="3">
        <v>28</v>
      </c>
      <c r="M1129" s="3">
        <v>3</v>
      </c>
      <c r="N1129" s="3">
        <v>8005</v>
      </c>
      <c r="O1129" s="5">
        <v>895825.55300000007</v>
      </c>
      <c r="P1129" s="3">
        <v>1</v>
      </c>
      <c r="Q1129" s="3">
        <v>17</v>
      </c>
      <c r="R1129" s="3">
        <v>1</v>
      </c>
      <c r="S1129" s="5">
        <v>83.72</v>
      </c>
      <c r="T1129" s="5">
        <v>64.400000000000006</v>
      </c>
      <c r="U1129" s="3"/>
      <c r="V1129">
        <v>0</v>
      </c>
      <c r="W1129">
        <v>1</v>
      </c>
      <c r="Y1129" s="3">
        <v>0</v>
      </c>
      <c r="Z1129" s="5">
        <v>0</v>
      </c>
    </row>
    <row r="1130" spans="1:27" x14ac:dyDescent="0.3">
      <c r="A1130" t="s">
        <v>1205</v>
      </c>
      <c r="B1130" s="3">
        <v>1</v>
      </c>
      <c r="C1130" s="4">
        <v>404</v>
      </c>
      <c r="E1130">
        <v>8.3333333333333329E-2</v>
      </c>
      <c r="F1130" t="s">
        <v>3448</v>
      </c>
      <c r="G1130" t="s">
        <v>3449</v>
      </c>
      <c r="H1130" t="str">
        <f>VLOOKUP(G1130,'[1]CPWD List'!$C:$C,1,FALSE)</f>
        <v>001-MLH-EYV</v>
      </c>
      <c r="I1130" t="s">
        <v>3450</v>
      </c>
      <c r="J1130" t="s">
        <v>68</v>
      </c>
      <c r="K1130">
        <v>176</v>
      </c>
      <c r="L1130" s="3">
        <v>12</v>
      </c>
      <c r="M1130" s="3">
        <v>1</v>
      </c>
      <c r="N1130" s="3">
        <v>6534</v>
      </c>
      <c r="O1130" s="5">
        <v>5339308.8260000004</v>
      </c>
      <c r="P1130" s="3"/>
      <c r="Q1130" s="3">
        <v>1</v>
      </c>
      <c r="R1130" s="3">
        <v>0</v>
      </c>
      <c r="S1130" s="5">
        <v>0</v>
      </c>
      <c r="T1130" s="5">
        <v>0</v>
      </c>
      <c r="U1130" s="3"/>
      <c r="V1130">
        <v>0</v>
      </c>
      <c r="Y1130" s="3"/>
      <c r="Z1130" s="5"/>
    </row>
    <row r="1131" spans="1:27" x14ac:dyDescent="0.3">
      <c r="A1131" t="s">
        <v>1205</v>
      </c>
      <c r="B1131" s="3">
        <v>21</v>
      </c>
      <c r="C1131" s="4">
        <v>38</v>
      </c>
      <c r="D1131">
        <v>0.90476190476190477</v>
      </c>
      <c r="E1131">
        <v>0.18</v>
      </c>
      <c r="F1131" t="s">
        <v>3451</v>
      </c>
      <c r="G1131" t="s">
        <v>3452</v>
      </c>
      <c r="H1131" t="str">
        <f>VLOOKUP(G1131,'[1]CPWD List'!$C:$C,1,FALSE)</f>
        <v>001-QPW-VJ8</v>
      </c>
      <c r="I1131" t="s">
        <v>3453</v>
      </c>
      <c r="J1131" t="s">
        <v>341</v>
      </c>
      <c r="K1131">
        <v>752</v>
      </c>
      <c r="L1131" s="3">
        <v>50</v>
      </c>
      <c r="M1131" s="3">
        <v>9</v>
      </c>
      <c r="N1131" s="3">
        <v>17935</v>
      </c>
      <c r="O1131" s="5">
        <v>2495375.4820000003</v>
      </c>
      <c r="P1131" s="3">
        <v>19</v>
      </c>
      <c r="Q1131" s="3">
        <v>95</v>
      </c>
      <c r="R1131" s="3">
        <v>47</v>
      </c>
      <c r="S1131" s="5">
        <v>6364.82</v>
      </c>
      <c r="T1131" s="5">
        <v>5415.87</v>
      </c>
      <c r="U1131" s="3"/>
      <c r="V1131">
        <v>0</v>
      </c>
      <c r="W1131">
        <v>3</v>
      </c>
      <c r="X1131">
        <v>3</v>
      </c>
      <c r="Y1131" s="3">
        <v>11</v>
      </c>
      <c r="Z1131" s="5">
        <v>104.96299999999999</v>
      </c>
      <c r="AA1131">
        <v>34.987666666666662</v>
      </c>
    </row>
    <row r="1132" spans="1:27" x14ac:dyDescent="0.3">
      <c r="A1132" t="s">
        <v>1205</v>
      </c>
      <c r="B1132" s="3">
        <v>1</v>
      </c>
      <c r="C1132" s="4">
        <v>0</v>
      </c>
      <c r="E1132">
        <v>9.0909090909090912E-2</v>
      </c>
      <c r="F1132" t="s">
        <v>3454</v>
      </c>
      <c r="G1132" t="s">
        <v>3455</v>
      </c>
      <c r="H1132" t="str">
        <f>VLOOKUP(G1132,'[1]CPWD List'!$C:$C,1,FALSE)</f>
        <v>001-XT4-A0X</v>
      </c>
      <c r="I1132" t="s">
        <v>3456</v>
      </c>
      <c r="J1132" t="s">
        <v>68</v>
      </c>
      <c r="K1132">
        <v>213</v>
      </c>
      <c r="L1132" s="3">
        <v>11</v>
      </c>
      <c r="M1132" s="3">
        <v>1</v>
      </c>
      <c r="N1132" s="3">
        <v>1692</v>
      </c>
      <c r="O1132" s="5">
        <v>240544.22199999995</v>
      </c>
      <c r="P1132" s="3"/>
      <c r="Q1132" s="3">
        <v>1</v>
      </c>
      <c r="R1132" s="3">
        <v>0</v>
      </c>
      <c r="S1132" s="5">
        <v>0</v>
      </c>
      <c r="T1132" s="5">
        <v>0</v>
      </c>
      <c r="U1132" s="3"/>
      <c r="V1132">
        <v>0</v>
      </c>
      <c r="Y1132" s="3"/>
      <c r="Z1132" s="5"/>
    </row>
    <row r="1133" spans="1:27" x14ac:dyDescent="0.3">
      <c r="A1133" t="s">
        <v>1205</v>
      </c>
      <c r="B1133" s="3">
        <v>1</v>
      </c>
      <c r="C1133" s="4">
        <v>0</v>
      </c>
      <c r="E1133">
        <v>7.1428571428571425E-2</v>
      </c>
      <c r="F1133" t="s">
        <v>3457</v>
      </c>
      <c r="G1133" t="s">
        <v>3458</v>
      </c>
      <c r="H1133" t="str">
        <f>VLOOKUP(G1133,'[1]CPWD List'!$C:$C,1,FALSE)</f>
        <v>001-7G0-X1Y</v>
      </c>
      <c r="I1133" t="s">
        <v>3459</v>
      </c>
      <c r="J1133" t="s">
        <v>68</v>
      </c>
      <c r="K1133">
        <v>194</v>
      </c>
      <c r="L1133" s="3">
        <v>14</v>
      </c>
      <c r="M1133" s="3">
        <v>1</v>
      </c>
      <c r="N1133" s="3">
        <v>1433</v>
      </c>
      <c r="O1133" s="5">
        <v>167857.50249999997</v>
      </c>
      <c r="P1133" s="3"/>
      <c r="Q1133" s="3">
        <v>1</v>
      </c>
      <c r="R1133" s="3">
        <v>0</v>
      </c>
      <c r="S1133" s="5">
        <v>0</v>
      </c>
      <c r="T1133" s="5">
        <v>0</v>
      </c>
      <c r="U1133" s="3"/>
      <c r="V1133">
        <v>0</v>
      </c>
      <c r="Y1133" s="3"/>
      <c r="Z1133" s="5"/>
    </row>
    <row r="1134" spans="1:27" hidden="1" x14ac:dyDescent="0.3">
      <c r="A1134" t="s">
        <v>1205</v>
      </c>
      <c r="B1134" s="3"/>
      <c r="C1134" s="4"/>
      <c r="F1134" t="s">
        <v>3460</v>
      </c>
      <c r="G1134" t="s">
        <v>3461</v>
      </c>
      <c r="H1134" t="e">
        <f>VLOOKUP(G1134,'[1]CPWD List'!$C:$C,1,FALSE)</f>
        <v>#N/A</v>
      </c>
      <c r="I1134" t="s">
        <v>3462</v>
      </c>
      <c r="J1134" t="s">
        <v>514</v>
      </c>
      <c r="K1134">
        <v>169</v>
      </c>
      <c r="L1134" s="3">
        <v>10</v>
      </c>
      <c r="M1134" s="3"/>
      <c r="N1134" s="3">
        <v>3839</v>
      </c>
      <c r="O1134" s="5">
        <v>665259.15999999992</v>
      </c>
      <c r="P1134" s="3"/>
      <c r="Q1134" s="3"/>
      <c r="R1134" s="3"/>
      <c r="S1134" s="5"/>
      <c r="T1134" s="5"/>
      <c r="U1134" s="3"/>
      <c r="Y1134" s="3"/>
      <c r="Z1134" s="5"/>
    </row>
    <row r="1135" spans="1:27" hidden="1" x14ac:dyDescent="0.3">
      <c r="A1135" t="s">
        <v>1205</v>
      </c>
      <c r="B1135" s="3">
        <v>4</v>
      </c>
      <c r="C1135" s="4">
        <v>38</v>
      </c>
      <c r="D1135">
        <v>0.5</v>
      </c>
      <c r="E1135">
        <v>0.15789473684210525</v>
      </c>
      <c r="F1135" t="s">
        <v>3463</v>
      </c>
      <c r="G1135" t="s">
        <v>3464</v>
      </c>
      <c r="H1135" t="e">
        <f>VLOOKUP(G1135,'[1]CPWD List'!$C:$C,1,FALSE)</f>
        <v>#N/A</v>
      </c>
      <c r="I1135" t="s">
        <v>3465</v>
      </c>
      <c r="J1135" t="s">
        <v>75</v>
      </c>
      <c r="K1135">
        <v>29</v>
      </c>
      <c r="L1135" s="3">
        <v>19</v>
      </c>
      <c r="M1135" s="3">
        <v>3</v>
      </c>
      <c r="N1135" s="3">
        <v>2387</v>
      </c>
      <c r="O1135" s="5">
        <v>372326.93</v>
      </c>
      <c r="P1135" s="3">
        <v>2</v>
      </c>
      <c r="Q1135" s="3">
        <v>7</v>
      </c>
      <c r="R1135" s="3">
        <v>5</v>
      </c>
      <c r="S1135" s="5">
        <v>1156.53</v>
      </c>
      <c r="T1135" s="5">
        <v>844.52</v>
      </c>
      <c r="U1135" s="3"/>
      <c r="V1135">
        <v>0</v>
      </c>
      <c r="Y1135" s="3"/>
      <c r="Z1135" s="5">
        <v>0</v>
      </c>
    </row>
    <row r="1136" spans="1:27" x14ac:dyDescent="0.3">
      <c r="A1136" t="s">
        <v>1205</v>
      </c>
      <c r="B1136" s="3">
        <v>158</v>
      </c>
      <c r="C1136" s="4">
        <v>35.569620253164558</v>
      </c>
      <c r="D1136">
        <v>0.93670886075949367</v>
      </c>
      <c r="E1136">
        <v>0.21951219512195122</v>
      </c>
      <c r="F1136" t="s">
        <v>3463</v>
      </c>
      <c r="G1136" t="s">
        <v>3466</v>
      </c>
      <c r="H1136" t="str">
        <f>VLOOKUP(G1136,'[1]CPWD List'!$C:$C,1,FALSE)</f>
        <v>001-BYS-MYD</v>
      </c>
      <c r="I1136" t="s">
        <v>3467</v>
      </c>
      <c r="J1136" t="s">
        <v>75</v>
      </c>
      <c r="K1136">
        <v>2129</v>
      </c>
      <c r="L1136" s="3">
        <v>246</v>
      </c>
      <c r="M1136" s="3">
        <v>54</v>
      </c>
      <c r="N1136" s="3">
        <v>80039</v>
      </c>
      <c r="O1136" s="5">
        <v>10296140.970499998</v>
      </c>
      <c r="P1136" s="3">
        <v>148</v>
      </c>
      <c r="Q1136" s="3">
        <v>548</v>
      </c>
      <c r="R1136" s="3">
        <v>532</v>
      </c>
      <c r="S1136" s="5">
        <v>39222.779999999992</v>
      </c>
      <c r="T1136" s="5">
        <v>32345.309999999998</v>
      </c>
      <c r="U1136" s="3"/>
      <c r="V1136">
        <v>0</v>
      </c>
      <c r="W1136">
        <v>22</v>
      </c>
      <c r="X1136">
        <v>22</v>
      </c>
      <c r="Y1136" s="3">
        <v>58</v>
      </c>
      <c r="Z1136" s="5">
        <v>316.43339999999995</v>
      </c>
      <c r="AA1136">
        <v>14.383336363636362</v>
      </c>
    </row>
    <row r="1137" spans="1:27" hidden="1" x14ac:dyDescent="0.3">
      <c r="A1137" t="s">
        <v>1205</v>
      </c>
      <c r="B1137" s="3">
        <v>3</v>
      </c>
      <c r="C1137" s="4">
        <v>13.333333333333334</v>
      </c>
      <c r="D1137">
        <v>0.66666666666666663</v>
      </c>
      <c r="E1137">
        <v>0.14285714285714285</v>
      </c>
      <c r="F1137" t="s">
        <v>3468</v>
      </c>
      <c r="G1137" t="s">
        <v>3469</v>
      </c>
      <c r="H1137" t="e">
        <f>VLOOKUP(G1137,'[1]CPWD List'!$C:$C,1,FALSE)</f>
        <v>#N/A</v>
      </c>
      <c r="I1137" t="s">
        <v>3470</v>
      </c>
      <c r="J1137" t="s">
        <v>75</v>
      </c>
      <c r="K1137">
        <v>68</v>
      </c>
      <c r="L1137" s="3">
        <v>7</v>
      </c>
      <c r="M1137" s="3">
        <v>1</v>
      </c>
      <c r="N1137" s="3">
        <v>3741</v>
      </c>
      <c r="O1137" s="5">
        <v>599323.72</v>
      </c>
      <c r="P1137" s="3">
        <v>2</v>
      </c>
      <c r="Q1137" s="3">
        <v>9</v>
      </c>
      <c r="R1137" s="3">
        <v>8</v>
      </c>
      <c r="S1137" s="5">
        <v>186.48</v>
      </c>
      <c r="T1137" s="5">
        <v>143.44999999999999</v>
      </c>
      <c r="U1137" s="3"/>
      <c r="V1137">
        <v>0</v>
      </c>
      <c r="Y1137" s="3"/>
      <c r="Z1137" s="5">
        <v>0</v>
      </c>
    </row>
    <row r="1138" spans="1:27" hidden="1" x14ac:dyDescent="0.3">
      <c r="A1138" t="s">
        <v>1205</v>
      </c>
      <c r="B1138" s="3"/>
      <c r="C1138" s="4"/>
      <c r="F1138" t="s">
        <v>3471</v>
      </c>
      <c r="G1138" t="s">
        <v>3472</v>
      </c>
      <c r="H1138" t="e">
        <f>VLOOKUP(G1138,'[1]CPWD List'!$C:$C,1,FALSE)</f>
        <v>#N/A</v>
      </c>
      <c r="I1138" t="s">
        <v>3473</v>
      </c>
      <c r="J1138" t="s">
        <v>186</v>
      </c>
      <c r="K1138">
        <v>6</v>
      </c>
      <c r="L1138" s="3"/>
      <c r="M1138" s="3"/>
      <c r="N1138" s="3"/>
      <c r="O1138" s="5"/>
      <c r="P1138" s="3"/>
      <c r="Q1138" s="3"/>
      <c r="R1138" s="3"/>
      <c r="S1138" s="5"/>
      <c r="T1138" s="5"/>
      <c r="U1138" s="3"/>
      <c r="Y1138" s="3"/>
      <c r="Z1138" s="5"/>
    </row>
    <row r="1139" spans="1:27" hidden="1" x14ac:dyDescent="0.3">
      <c r="A1139" t="s">
        <v>1205</v>
      </c>
      <c r="B1139" s="3">
        <v>18</v>
      </c>
      <c r="C1139" s="4">
        <v>30.388888888888889</v>
      </c>
      <c r="D1139">
        <v>0.72222222222222221</v>
      </c>
      <c r="E1139">
        <v>0.14705882352941177</v>
      </c>
      <c r="F1139" t="s">
        <v>3474</v>
      </c>
      <c r="G1139" t="s">
        <v>3475</v>
      </c>
      <c r="H1139" t="e">
        <f>VLOOKUP(G1139,'[1]CPWD List'!$C:$C,1,FALSE)</f>
        <v>#N/A</v>
      </c>
      <c r="I1139" t="s">
        <v>3476</v>
      </c>
      <c r="J1139" t="s">
        <v>145</v>
      </c>
      <c r="K1139">
        <v>198</v>
      </c>
      <c r="L1139" s="3">
        <v>34</v>
      </c>
      <c r="M1139" s="3">
        <v>5</v>
      </c>
      <c r="N1139" s="3">
        <v>8947</v>
      </c>
      <c r="O1139" s="5">
        <v>961264.3</v>
      </c>
      <c r="P1139" s="3">
        <v>13</v>
      </c>
      <c r="Q1139" s="3">
        <v>48</v>
      </c>
      <c r="R1139" s="3">
        <v>31</v>
      </c>
      <c r="S1139" s="5">
        <v>2226.2600000000002</v>
      </c>
      <c r="T1139" s="5">
        <v>1736.9299999999998</v>
      </c>
      <c r="U1139" s="3"/>
      <c r="V1139">
        <v>0</v>
      </c>
      <c r="Y1139" s="3"/>
      <c r="Z1139" s="5">
        <v>0</v>
      </c>
    </row>
    <row r="1140" spans="1:27" x14ac:dyDescent="0.3">
      <c r="A1140" t="s">
        <v>1205</v>
      </c>
      <c r="B1140" s="3">
        <v>7</v>
      </c>
      <c r="C1140" s="4">
        <v>34.285714285714285</v>
      </c>
      <c r="D1140">
        <v>1</v>
      </c>
      <c r="E1140">
        <v>0.04</v>
      </c>
      <c r="F1140" t="s">
        <v>3477</v>
      </c>
      <c r="G1140" t="s">
        <v>3478</v>
      </c>
      <c r="H1140" t="str">
        <f>VLOOKUP(G1140,'[1]CPWD List'!$C:$C,1,FALSE)</f>
        <v>001-K9Z-QEI</v>
      </c>
      <c r="I1140" t="s">
        <v>3479</v>
      </c>
      <c r="J1140" t="s">
        <v>68</v>
      </c>
      <c r="K1140">
        <v>206</v>
      </c>
      <c r="L1140" s="3">
        <v>25</v>
      </c>
      <c r="M1140" s="3">
        <v>1</v>
      </c>
      <c r="N1140" s="3">
        <v>8701</v>
      </c>
      <c r="O1140" s="5">
        <v>1383693.02</v>
      </c>
      <c r="P1140" s="3">
        <v>7</v>
      </c>
      <c r="Q1140" s="3">
        <v>13</v>
      </c>
      <c r="R1140" s="3">
        <v>13</v>
      </c>
      <c r="S1140" s="5">
        <v>716.17</v>
      </c>
      <c r="T1140" s="5">
        <v>616.66000000000008</v>
      </c>
      <c r="U1140" s="3"/>
      <c r="V1140">
        <v>0</v>
      </c>
      <c r="Y1140" s="3"/>
      <c r="Z1140" s="5">
        <v>0</v>
      </c>
    </row>
    <row r="1141" spans="1:27" hidden="1" x14ac:dyDescent="0.3">
      <c r="A1141" t="s">
        <v>1205</v>
      </c>
      <c r="B1141" s="3">
        <v>20</v>
      </c>
      <c r="C1141" s="4">
        <v>18.100000000000001</v>
      </c>
      <c r="D1141">
        <v>1</v>
      </c>
      <c r="E1141">
        <v>0.17948717948717949</v>
      </c>
      <c r="F1141" t="s">
        <v>3480</v>
      </c>
      <c r="G1141" t="s">
        <v>3481</v>
      </c>
      <c r="H1141" t="e">
        <f>VLOOKUP(G1141,'[1]CPWD List'!$C:$C,1,FALSE)</f>
        <v>#N/A</v>
      </c>
      <c r="I1141" t="s">
        <v>3482</v>
      </c>
      <c r="J1141" t="s">
        <v>85</v>
      </c>
      <c r="K1141">
        <v>362</v>
      </c>
      <c r="L1141" s="3">
        <v>39</v>
      </c>
      <c r="M1141" s="3">
        <v>7</v>
      </c>
      <c r="N1141" s="3">
        <v>15987</v>
      </c>
      <c r="O1141" s="5">
        <v>1813068.2699999998</v>
      </c>
      <c r="P1141" s="3">
        <v>20</v>
      </c>
      <c r="Q1141" s="3">
        <v>49</v>
      </c>
      <c r="R1141" s="3">
        <v>49</v>
      </c>
      <c r="S1141" s="5">
        <v>3665.3499999999995</v>
      </c>
      <c r="T1141" s="5">
        <v>2898.3600000000006</v>
      </c>
      <c r="U1141" s="3"/>
      <c r="V1141">
        <v>0</v>
      </c>
      <c r="Y1141" s="3"/>
      <c r="Z1141" s="5">
        <v>0</v>
      </c>
    </row>
    <row r="1142" spans="1:27" hidden="1" x14ac:dyDescent="0.3">
      <c r="A1142" t="s">
        <v>1205</v>
      </c>
      <c r="B1142" s="3">
        <v>14</v>
      </c>
      <c r="C1142" s="4">
        <v>8</v>
      </c>
      <c r="D1142">
        <v>0.9285714285714286</v>
      </c>
      <c r="E1142">
        <v>0.26666666666666666</v>
      </c>
      <c r="F1142" t="s">
        <v>3483</v>
      </c>
      <c r="G1142" t="s">
        <v>3484</v>
      </c>
      <c r="H1142" t="e">
        <f>VLOOKUP(G1142,'[1]CPWD List'!$C:$C,1,FALSE)</f>
        <v>#N/A</v>
      </c>
      <c r="I1142" t="s">
        <v>3485</v>
      </c>
      <c r="J1142" t="s">
        <v>75</v>
      </c>
      <c r="K1142">
        <v>122</v>
      </c>
      <c r="L1142" s="3">
        <v>15</v>
      </c>
      <c r="M1142" s="3">
        <v>4</v>
      </c>
      <c r="N1142" s="3">
        <v>8829</v>
      </c>
      <c r="O1142" s="5">
        <v>1240736.19</v>
      </c>
      <c r="P1142" s="3">
        <v>13</v>
      </c>
      <c r="Q1142" s="3">
        <v>67</v>
      </c>
      <c r="R1142" s="3">
        <v>65</v>
      </c>
      <c r="S1142" s="5">
        <v>2553.8399999999997</v>
      </c>
      <c r="T1142" s="5">
        <v>1863.5599999999997</v>
      </c>
      <c r="U1142" s="3"/>
      <c r="V1142">
        <v>0</v>
      </c>
      <c r="Y1142" s="3"/>
      <c r="Z1142" s="5">
        <v>0</v>
      </c>
    </row>
    <row r="1143" spans="1:27" hidden="1" x14ac:dyDescent="0.3">
      <c r="A1143" t="s">
        <v>1205</v>
      </c>
      <c r="B1143" s="3">
        <v>27</v>
      </c>
      <c r="C1143" s="4">
        <v>59.703703703703702</v>
      </c>
      <c r="D1143">
        <v>0.81481481481481477</v>
      </c>
      <c r="E1143">
        <v>0.4</v>
      </c>
      <c r="F1143" t="s">
        <v>3486</v>
      </c>
      <c r="G1143" t="s">
        <v>3487</v>
      </c>
      <c r="H1143" t="e">
        <f>VLOOKUP(G1143,'[1]CPWD List'!$C:$C,1,FALSE)</f>
        <v>#N/A</v>
      </c>
      <c r="I1143" t="s">
        <v>3488</v>
      </c>
      <c r="J1143" t="s">
        <v>75</v>
      </c>
      <c r="K1143">
        <v>197</v>
      </c>
      <c r="L1143" s="3">
        <v>30</v>
      </c>
      <c r="M1143" s="3">
        <v>12</v>
      </c>
      <c r="N1143" s="3">
        <v>10309</v>
      </c>
      <c r="O1143" s="5">
        <v>1493638.22</v>
      </c>
      <c r="P1143" s="3">
        <v>22</v>
      </c>
      <c r="Q1143" s="3">
        <v>95</v>
      </c>
      <c r="R1143" s="3">
        <v>89</v>
      </c>
      <c r="S1143" s="5">
        <v>9300.5400000000009</v>
      </c>
      <c r="T1143" s="5">
        <v>7652.17</v>
      </c>
      <c r="U1143" s="3"/>
      <c r="V1143">
        <v>0</v>
      </c>
      <c r="Y1143" s="3"/>
      <c r="Z1143" s="5">
        <v>0</v>
      </c>
    </row>
    <row r="1144" spans="1:27" x14ac:dyDescent="0.3">
      <c r="A1144" t="s">
        <v>1205</v>
      </c>
      <c r="B1144" s="3">
        <v>5</v>
      </c>
      <c r="C1144" s="4">
        <v>150.19999999999999</v>
      </c>
      <c r="D1144">
        <v>1</v>
      </c>
      <c r="E1144">
        <v>0.17647058823529413</v>
      </c>
      <c r="F1144" t="s">
        <v>3489</v>
      </c>
      <c r="G1144" t="s">
        <v>3490</v>
      </c>
      <c r="H1144" t="str">
        <f>VLOOKUP(G1144,'[1]CPWD List'!$C:$C,1,FALSE)</f>
        <v>001-55J-9N7</v>
      </c>
      <c r="I1144" t="s">
        <v>3491</v>
      </c>
      <c r="J1144" t="s">
        <v>658</v>
      </c>
      <c r="K1144">
        <v>139</v>
      </c>
      <c r="L1144" s="3">
        <v>17</v>
      </c>
      <c r="M1144" s="3">
        <v>3</v>
      </c>
      <c r="N1144" s="3">
        <v>10306</v>
      </c>
      <c r="O1144" s="5">
        <v>1426959.1950000001</v>
      </c>
      <c r="P1144" s="3">
        <v>5</v>
      </c>
      <c r="Q1144" s="3">
        <v>37</v>
      </c>
      <c r="R1144" s="3">
        <v>33</v>
      </c>
      <c r="S1144" s="5">
        <v>1325.06</v>
      </c>
      <c r="T1144" s="5">
        <v>1140.6200000000001</v>
      </c>
      <c r="U1144" s="3"/>
      <c r="V1144">
        <v>0</v>
      </c>
      <c r="Y1144" s="3"/>
      <c r="Z1144" s="5">
        <v>0</v>
      </c>
    </row>
    <row r="1145" spans="1:27" hidden="1" x14ac:dyDescent="0.3">
      <c r="A1145" t="s">
        <v>1205</v>
      </c>
      <c r="B1145" s="3">
        <v>20</v>
      </c>
      <c r="C1145" s="4">
        <v>73</v>
      </c>
      <c r="D1145">
        <v>1</v>
      </c>
      <c r="E1145">
        <v>0.14285714285714285</v>
      </c>
      <c r="F1145" t="s">
        <v>3492</v>
      </c>
      <c r="G1145" t="s">
        <v>3493</v>
      </c>
      <c r="H1145" t="e">
        <f>VLOOKUP(G1145,'[1]CPWD List'!$C:$C,1,FALSE)</f>
        <v>#N/A</v>
      </c>
      <c r="I1145" t="s">
        <v>3494</v>
      </c>
      <c r="J1145" t="s">
        <v>68</v>
      </c>
      <c r="K1145">
        <v>174</v>
      </c>
      <c r="L1145" s="3">
        <v>7</v>
      </c>
      <c r="M1145" s="3">
        <v>1</v>
      </c>
      <c r="N1145" s="3">
        <v>7613</v>
      </c>
      <c r="O1145" s="5">
        <v>988621.18</v>
      </c>
      <c r="P1145" s="3">
        <v>20</v>
      </c>
      <c r="Q1145" s="3">
        <v>98</v>
      </c>
      <c r="R1145" s="3">
        <v>98</v>
      </c>
      <c r="S1145" s="5">
        <v>6531.28</v>
      </c>
      <c r="T1145" s="5">
        <v>5151.28</v>
      </c>
      <c r="U1145" s="3"/>
      <c r="V1145">
        <v>0</v>
      </c>
      <c r="Y1145" s="3"/>
      <c r="Z1145" s="5">
        <v>0</v>
      </c>
    </row>
    <row r="1146" spans="1:27" hidden="1" x14ac:dyDescent="0.3">
      <c r="A1146" t="s">
        <v>1205</v>
      </c>
      <c r="B1146" s="3"/>
      <c r="C1146" s="4"/>
      <c r="F1146" t="s">
        <v>3495</v>
      </c>
      <c r="G1146" t="s">
        <v>3496</v>
      </c>
      <c r="H1146" t="e">
        <f>VLOOKUP(G1146,'[1]CPWD List'!$C:$C,1,FALSE)</f>
        <v>#N/A</v>
      </c>
      <c r="I1146" t="s">
        <v>3497</v>
      </c>
      <c r="J1146" t="s">
        <v>68</v>
      </c>
      <c r="K1146">
        <v>42</v>
      </c>
      <c r="L1146" s="3">
        <v>7</v>
      </c>
      <c r="M1146" s="3"/>
      <c r="N1146" s="3">
        <v>2185</v>
      </c>
      <c r="O1146" s="5">
        <v>310557.01</v>
      </c>
      <c r="P1146" s="3"/>
      <c r="Q1146" s="3"/>
      <c r="R1146" s="3"/>
      <c r="S1146" s="5"/>
      <c r="T1146" s="5"/>
      <c r="U1146" s="3"/>
      <c r="Y1146" s="3"/>
      <c r="Z1146" s="5"/>
    </row>
    <row r="1147" spans="1:27" x14ac:dyDescent="0.3">
      <c r="A1147" t="s">
        <v>1205</v>
      </c>
      <c r="B1147" s="3">
        <v>170</v>
      </c>
      <c r="C1147" s="4">
        <v>36.529411764705884</v>
      </c>
      <c r="D1147">
        <v>0.92941176470588238</v>
      </c>
      <c r="E1147">
        <v>0.28813559322033899</v>
      </c>
      <c r="F1147" t="s">
        <v>3498</v>
      </c>
      <c r="G1147" t="s">
        <v>3499</v>
      </c>
      <c r="H1147" t="str">
        <f>VLOOKUP(G1147,'[1]CPWD List'!$C:$C,1,FALSE)</f>
        <v>001-NN4-PR1</v>
      </c>
      <c r="I1147" t="s">
        <v>3500</v>
      </c>
      <c r="J1147" t="s">
        <v>341</v>
      </c>
      <c r="K1147">
        <v>491</v>
      </c>
      <c r="L1147" s="3">
        <v>59</v>
      </c>
      <c r="M1147" s="3">
        <v>17</v>
      </c>
      <c r="N1147" s="3">
        <v>44319</v>
      </c>
      <c r="O1147" s="5">
        <v>4975345.6174999997</v>
      </c>
      <c r="P1147" s="3">
        <v>158</v>
      </c>
      <c r="Q1147" s="3">
        <v>770</v>
      </c>
      <c r="R1147" s="3">
        <v>647</v>
      </c>
      <c r="S1147" s="5">
        <v>38171.35</v>
      </c>
      <c r="T1147" s="5">
        <v>37228.830000000009</v>
      </c>
      <c r="U1147" s="3"/>
      <c r="V1147">
        <v>0</v>
      </c>
      <c r="W1147">
        <v>29</v>
      </c>
      <c r="X1147">
        <v>26</v>
      </c>
      <c r="Y1147" s="3">
        <v>76</v>
      </c>
      <c r="Z1147" s="5">
        <v>266.72559999999999</v>
      </c>
      <c r="AA1147">
        <v>10.258676923076923</v>
      </c>
    </row>
    <row r="1148" spans="1:27" x14ac:dyDescent="0.3">
      <c r="A1148" t="s">
        <v>1205</v>
      </c>
      <c r="B1148" s="3">
        <v>14</v>
      </c>
      <c r="C1148" s="4">
        <v>433.85714285714283</v>
      </c>
      <c r="D1148">
        <v>0.42857142857142855</v>
      </c>
      <c r="E1148">
        <v>0.33333333333333331</v>
      </c>
      <c r="F1148" t="s">
        <v>3501</v>
      </c>
      <c r="G1148" t="s">
        <v>3502</v>
      </c>
      <c r="H1148" t="str">
        <f>VLOOKUP(G1148,'[1]CPWD List'!$C:$C,1,FALSE)</f>
        <v>001-TRD-8QM</v>
      </c>
      <c r="I1148" t="s">
        <v>3503</v>
      </c>
      <c r="J1148" t="s">
        <v>100</v>
      </c>
      <c r="K1148">
        <v>22</v>
      </c>
      <c r="L1148" s="3">
        <v>9</v>
      </c>
      <c r="M1148" s="3">
        <v>3</v>
      </c>
      <c r="N1148" s="3">
        <v>3837</v>
      </c>
      <c r="O1148" s="5">
        <v>575805.92649999994</v>
      </c>
      <c r="P1148" s="3">
        <v>6</v>
      </c>
      <c r="Q1148" s="3">
        <v>86</v>
      </c>
      <c r="R1148" s="3">
        <v>22</v>
      </c>
      <c r="S1148" s="5">
        <v>3042.91</v>
      </c>
      <c r="T1148" s="5">
        <v>2756.4</v>
      </c>
      <c r="U1148" s="3"/>
      <c r="V1148">
        <v>0</v>
      </c>
      <c r="W1148">
        <v>2</v>
      </c>
      <c r="X1148">
        <v>1</v>
      </c>
      <c r="Y1148" s="3">
        <v>1</v>
      </c>
      <c r="Z1148" s="5">
        <v>9.8663000000000007</v>
      </c>
      <c r="AA1148">
        <v>9.8663000000000007</v>
      </c>
    </row>
    <row r="1149" spans="1:27" hidden="1" x14ac:dyDescent="0.3">
      <c r="A1149" t="s">
        <v>1205</v>
      </c>
      <c r="B1149" s="3">
        <v>1</v>
      </c>
      <c r="C1149" s="4">
        <v>0</v>
      </c>
      <c r="E1149">
        <v>6.6666666666666666E-2</v>
      </c>
      <c r="F1149" t="s">
        <v>3504</v>
      </c>
      <c r="G1149" t="s">
        <v>3505</v>
      </c>
      <c r="H1149" t="e">
        <f>VLOOKUP(G1149,'[1]CPWD List'!$C:$C,1,FALSE)</f>
        <v>#N/A</v>
      </c>
      <c r="I1149" t="s">
        <v>3506</v>
      </c>
      <c r="J1149" t="s">
        <v>100</v>
      </c>
      <c r="K1149">
        <v>144</v>
      </c>
      <c r="L1149" s="3">
        <v>15</v>
      </c>
      <c r="M1149" s="3">
        <v>1</v>
      </c>
      <c r="N1149" s="3">
        <v>5686</v>
      </c>
      <c r="O1149" s="5">
        <v>809016.71</v>
      </c>
      <c r="P1149" s="3"/>
      <c r="Q1149" s="3">
        <v>1</v>
      </c>
      <c r="R1149" s="3">
        <v>0</v>
      </c>
      <c r="S1149" s="5">
        <v>0</v>
      </c>
      <c r="T1149" s="5">
        <v>0</v>
      </c>
      <c r="U1149" s="3"/>
      <c r="V1149">
        <v>0</v>
      </c>
      <c r="Y1149" s="3"/>
      <c r="Z1149" s="5"/>
    </row>
    <row r="1150" spans="1:27" x14ac:dyDescent="0.3">
      <c r="A1150" t="s">
        <v>1205</v>
      </c>
      <c r="B1150" s="3">
        <v>115</v>
      </c>
      <c r="C1150" s="4">
        <v>89.234782608695653</v>
      </c>
      <c r="D1150">
        <v>0.97391304347826091</v>
      </c>
      <c r="E1150">
        <v>0.20202020202020202</v>
      </c>
      <c r="F1150" t="s">
        <v>3507</v>
      </c>
      <c r="G1150" t="s">
        <v>3508</v>
      </c>
      <c r="H1150" t="str">
        <f>VLOOKUP(G1150,'[1]CPWD List'!$C:$C,1,FALSE)</f>
        <v>001-L6E-0ZB</v>
      </c>
      <c r="I1150" t="s">
        <v>3509</v>
      </c>
      <c r="J1150" t="s">
        <v>341</v>
      </c>
      <c r="K1150">
        <v>1042</v>
      </c>
      <c r="L1150" s="3">
        <v>99</v>
      </c>
      <c r="M1150" s="3">
        <v>20</v>
      </c>
      <c r="N1150" s="3">
        <v>37565</v>
      </c>
      <c r="O1150" s="5">
        <v>4953880.8835000005</v>
      </c>
      <c r="P1150" s="3">
        <v>112</v>
      </c>
      <c r="Q1150" s="3">
        <v>197</v>
      </c>
      <c r="R1150" s="3">
        <v>192</v>
      </c>
      <c r="S1150" s="5">
        <v>22767.095999999994</v>
      </c>
      <c r="T1150" s="5">
        <v>19251.019999999997</v>
      </c>
      <c r="U1150" s="3"/>
      <c r="V1150">
        <v>0</v>
      </c>
      <c r="W1150">
        <v>11</v>
      </c>
      <c r="X1150">
        <v>11</v>
      </c>
      <c r="Y1150" s="3">
        <v>17</v>
      </c>
      <c r="Z1150" s="5">
        <v>96.700700000000012</v>
      </c>
      <c r="AA1150">
        <v>8.7909727272727292</v>
      </c>
    </row>
    <row r="1151" spans="1:27" hidden="1" x14ac:dyDescent="0.3">
      <c r="A1151" t="s">
        <v>1205</v>
      </c>
      <c r="B1151" s="3">
        <v>1</v>
      </c>
      <c r="C1151" s="4">
        <v>0</v>
      </c>
      <c r="E1151">
        <v>0.125</v>
      </c>
      <c r="F1151" t="s">
        <v>3510</v>
      </c>
      <c r="G1151" t="s">
        <v>3511</v>
      </c>
      <c r="H1151" t="e">
        <f>VLOOKUP(G1151,'[1]CPWD List'!$C:$C,1,FALSE)</f>
        <v>#N/A</v>
      </c>
      <c r="I1151" t="s">
        <v>3512</v>
      </c>
      <c r="J1151" t="s">
        <v>30</v>
      </c>
      <c r="K1151">
        <v>64</v>
      </c>
      <c r="L1151" s="3">
        <v>8</v>
      </c>
      <c r="M1151" s="3">
        <v>1</v>
      </c>
      <c r="N1151" s="3">
        <v>1850</v>
      </c>
      <c r="O1151" s="5">
        <v>122374.19999999998</v>
      </c>
      <c r="P1151" s="3"/>
      <c r="Q1151" s="3">
        <v>2</v>
      </c>
      <c r="R1151" s="3">
        <v>0</v>
      </c>
      <c r="S1151" s="5">
        <v>0</v>
      </c>
      <c r="T1151" s="5">
        <v>0</v>
      </c>
      <c r="U1151" s="3"/>
      <c r="V1151">
        <v>0</v>
      </c>
      <c r="Y1151" s="3"/>
      <c r="Z1151" s="5"/>
    </row>
    <row r="1152" spans="1:27" x14ac:dyDescent="0.3">
      <c r="A1152" t="s">
        <v>1205</v>
      </c>
      <c r="B1152" s="3">
        <v>21</v>
      </c>
      <c r="C1152" s="4">
        <v>81.19047619047619</v>
      </c>
      <c r="D1152">
        <v>0.95238095238095233</v>
      </c>
      <c r="E1152">
        <v>0.32</v>
      </c>
      <c r="F1152" t="s">
        <v>3513</v>
      </c>
      <c r="G1152" t="s">
        <v>3514</v>
      </c>
      <c r="H1152" t="str">
        <f>VLOOKUP(G1152,'[1]CPWD List'!$C:$C,1,FALSE)</f>
        <v>001-XAD-3QG</v>
      </c>
      <c r="I1152" t="s">
        <v>3515</v>
      </c>
      <c r="J1152" t="s">
        <v>118</v>
      </c>
      <c r="K1152">
        <v>157</v>
      </c>
      <c r="L1152" s="3">
        <v>25</v>
      </c>
      <c r="M1152" s="3">
        <v>8</v>
      </c>
      <c r="N1152" s="3">
        <v>15570</v>
      </c>
      <c r="O1152" s="5">
        <v>1909709.5425000002</v>
      </c>
      <c r="P1152" s="3">
        <v>20</v>
      </c>
      <c r="Q1152" s="3">
        <v>78</v>
      </c>
      <c r="R1152" s="3">
        <v>77</v>
      </c>
      <c r="S1152" s="5">
        <v>4607.34</v>
      </c>
      <c r="T1152" s="5">
        <v>4004.93</v>
      </c>
      <c r="U1152" s="3"/>
      <c r="V1152">
        <v>0</v>
      </c>
      <c r="W1152">
        <v>7</v>
      </c>
      <c r="X1152">
        <v>7</v>
      </c>
      <c r="Y1152" s="3">
        <v>19</v>
      </c>
      <c r="Z1152" s="5">
        <v>56.792900000000003</v>
      </c>
      <c r="AA1152">
        <v>8.1132714285714282</v>
      </c>
    </row>
    <row r="1153" spans="1:27" hidden="1" x14ac:dyDescent="0.3">
      <c r="A1153" t="s">
        <v>1205</v>
      </c>
      <c r="B1153" s="3">
        <v>25</v>
      </c>
      <c r="C1153" s="4">
        <v>49.24</v>
      </c>
      <c r="D1153">
        <v>0.88</v>
      </c>
      <c r="E1153">
        <v>0.17647058823529413</v>
      </c>
      <c r="F1153" t="s">
        <v>3516</v>
      </c>
      <c r="G1153" t="s">
        <v>3517</v>
      </c>
      <c r="H1153" t="e">
        <f>VLOOKUP(G1153,'[1]CPWD List'!$C:$C,1,FALSE)</f>
        <v>#N/A</v>
      </c>
      <c r="I1153" t="s">
        <v>3518</v>
      </c>
      <c r="J1153" t="s">
        <v>169</v>
      </c>
      <c r="K1153">
        <v>294</v>
      </c>
      <c r="L1153" s="3">
        <v>51</v>
      </c>
      <c r="M1153" s="3">
        <v>9</v>
      </c>
      <c r="N1153" s="3">
        <v>26049</v>
      </c>
      <c r="O1153" s="5">
        <v>2739531.7100000004</v>
      </c>
      <c r="P1153" s="3">
        <v>22</v>
      </c>
      <c r="Q1153" s="3">
        <v>57</v>
      </c>
      <c r="R1153" s="3">
        <v>54</v>
      </c>
      <c r="S1153" s="5">
        <v>4863.92</v>
      </c>
      <c r="T1153" s="5">
        <v>3952.5099999999998</v>
      </c>
      <c r="U1153" s="3"/>
      <c r="V1153">
        <v>0</v>
      </c>
      <c r="Y1153" s="3"/>
      <c r="Z1153" s="5">
        <v>0</v>
      </c>
    </row>
    <row r="1154" spans="1:27" hidden="1" x14ac:dyDescent="0.3">
      <c r="A1154" t="s">
        <v>1205</v>
      </c>
      <c r="B1154" s="3">
        <v>1</v>
      </c>
      <c r="C1154" s="4">
        <v>0</v>
      </c>
      <c r="E1154">
        <v>0.5</v>
      </c>
      <c r="F1154" t="s">
        <v>3519</v>
      </c>
      <c r="G1154" t="s">
        <v>3520</v>
      </c>
      <c r="H1154" t="e">
        <f>VLOOKUP(G1154,'[1]CPWD List'!$C:$C,1,FALSE)</f>
        <v>#N/A</v>
      </c>
      <c r="I1154" t="s">
        <v>3521</v>
      </c>
      <c r="J1154" t="s">
        <v>60</v>
      </c>
      <c r="K1154">
        <v>14</v>
      </c>
      <c r="L1154" s="3">
        <v>2</v>
      </c>
      <c r="M1154" s="3">
        <v>1</v>
      </c>
      <c r="N1154" s="3">
        <v>136</v>
      </c>
      <c r="O1154" s="5">
        <v>8663.68</v>
      </c>
      <c r="P1154" s="3"/>
      <c r="Q1154" s="3">
        <v>1</v>
      </c>
      <c r="R1154" s="3">
        <v>0</v>
      </c>
      <c r="S1154" s="5">
        <v>0</v>
      </c>
      <c r="T1154" s="5">
        <v>0</v>
      </c>
      <c r="U1154" s="3"/>
      <c r="V1154">
        <v>0</v>
      </c>
      <c r="Y1154" s="3"/>
      <c r="Z1154" s="5"/>
    </row>
    <row r="1155" spans="1:27" x14ac:dyDescent="0.3">
      <c r="A1155" t="s">
        <v>1205</v>
      </c>
      <c r="B1155" s="3">
        <v>1</v>
      </c>
      <c r="C1155" s="4">
        <v>26</v>
      </c>
      <c r="D1155">
        <v>1</v>
      </c>
      <c r="E1155">
        <v>0.16666666666666666</v>
      </c>
      <c r="F1155" t="s">
        <v>3522</v>
      </c>
      <c r="G1155" t="s">
        <v>3523</v>
      </c>
      <c r="H1155" t="str">
        <f>VLOOKUP(G1155,'[1]CPWD List'!$C:$C,1,FALSE)</f>
        <v>001-2WC-NGQ</v>
      </c>
      <c r="I1155" t="s">
        <v>3524</v>
      </c>
      <c r="J1155" t="s">
        <v>169</v>
      </c>
      <c r="K1155">
        <v>113</v>
      </c>
      <c r="L1155" s="3">
        <v>6</v>
      </c>
      <c r="M1155" s="3">
        <v>1</v>
      </c>
      <c r="N1155" s="3">
        <v>1692</v>
      </c>
      <c r="O1155" s="5">
        <v>175517.99000000002</v>
      </c>
      <c r="P1155" s="3">
        <v>1</v>
      </c>
      <c r="Q1155" s="3">
        <v>6</v>
      </c>
      <c r="R1155" s="3">
        <v>6</v>
      </c>
      <c r="S1155" s="5">
        <v>763.5</v>
      </c>
      <c r="T1155" s="5">
        <v>557.32000000000005</v>
      </c>
      <c r="U1155" s="3"/>
      <c r="V1155">
        <v>0</v>
      </c>
      <c r="W1155">
        <v>1</v>
      </c>
      <c r="X1155">
        <v>1</v>
      </c>
      <c r="Y1155" s="3">
        <v>6</v>
      </c>
      <c r="Z1155" s="5">
        <v>40.083400000000005</v>
      </c>
      <c r="AA1155">
        <v>40.083400000000005</v>
      </c>
    </row>
    <row r="1156" spans="1:27" hidden="1" x14ac:dyDescent="0.3">
      <c r="A1156" t="s">
        <v>1205</v>
      </c>
      <c r="B1156" s="3">
        <v>8</v>
      </c>
      <c r="C1156" s="4">
        <v>29.875</v>
      </c>
      <c r="D1156">
        <v>1</v>
      </c>
      <c r="E1156">
        <v>0.33333333333333331</v>
      </c>
      <c r="F1156" t="s">
        <v>3525</v>
      </c>
      <c r="G1156" t="s">
        <v>3526</v>
      </c>
      <c r="H1156" t="e">
        <f>VLOOKUP(G1156,'[1]CPWD List'!$C:$C,1,FALSE)</f>
        <v>#N/A</v>
      </c>
      <c r="I1156" t="s">
        <v>3527</v>
      </c>
      <c r="J1156" t="s">
        <v>169</v>
      </c>
      <c r="K1156">
        <v>38</v>
      </c>
      <c r="L1156" s="3">
        <v>9</v>
      </c>
      <c r="M1156" s="3">
        <v>3</v>
      </c>
      <c r="N1156" s="3">
        <v>4180</v>
      </c>
      <c r="O1156" s="5">
        <v>457969.89</v>
      </c>
      <c r="P1156" s="3">
        <v>8</v>
      </c>
      <c r="Q1156" s="3">
        <v>9</v>
      </c>
      <c r="R1156" s="3">
        <v>9</v>
      </c>
      <c r="S1156" s="5">
        <v>422.11</v>
      </c>
      <c r="T1156" s="5">
        <v>326.27999999999997</v>
      </c>
      <c r="U1156" s="3"/>
      <c r="V1156">
        <v>0</v>
      </c>
      <c r="Y1156" s="3"/>
      <c r="Z1156" s="5">
        <v>0</v>
      </c>
    </row>
    <row r="1157" spans="1:27" hidden="1" x14ac:dyDescent="0.3">
      <c r="A1157" t="s">
        <v>1205</v>
      </c>
      <c r="B1157" s="3">
        <v>28</v>
      </c>
      <c r="C1157" s="4">
        <v>30.321428571428573</v>
      </c>
      <c r="D1157">
        <v>1</v>
      </c>
      <c r="E1157">
        <v>0.23529411764705882</v>
      </c>
      <c r="F1157" t="s">
        <v>3528</v>
      </c>
      <c r="G1157" t="s">
        <v>3529</v>
      </c>
      <c r="H1157" t="e">
        <f>VLOOKUP(G1157,'[1]CPWD List'!$C:$C,1,FALSE)</f>
        <v>#N/A</v>
      </c>
      <c r="I1157" t="s">
        <v>3530</v>
      </c>
      <c r="J1157" t="s">
        <v>169</v>
      </c>
      <c r="K1157">
        <v>216</v>
      </c>
      <c r="L1157" s="3">
        <v>51</v>
      </c>
      <c r="M1157" s="3">
        <v>12</v>
      </c>
      <c r="N1157" s="3">
        <v>30999</v>
      </c>
      <c r="O1157" s="5">
        <v>4339279.75</v>
      </c>
      <c r="P1157" s="3">
        <v>28</v>
      </c>
      <c r="Q1157" s="3">
        <v>122</v>
      </c>
      <c r="R1157" s="3">
        <v>122</v>
      </c>
      <c r="S1157" s="5">
        <v>7089.0400000000009</v>
      </c>
      <c r="T1157" s="5">
        <v>5364.79</v>
      </c>
      <c r="U1157" s="3"/>
      <c r="V1157">
        <v>0</v>
      </c>
      <c r="Y1157" s="3"/>
      <c r="Z1157" s="5">
        <v>0</v>
      </c>
    </row>
    <row r="1158" spans="1:27" x14ac:dyDescent="0.3">
      <c r="A1158" t="s">
        <v>1205</v>
      </c>
      <c r="B1158" s="3">
        <v>69</v>
      </c>
      <c r="C1158" s="4">
        <v>44.536231884057969</v>
      </c>
      <c r="D1158">
        <v>0.89855072463768115</v>
      </c>
      <c r="E1158">
        <v>0.1702127659574468</v>
      </c>
      <c r="F1158" t="s">
        <v>3531</v>
      </c>
      <c r="G1158" t="s">
        <v>3532</v>
      </c>
      <c r="H1158" t="str">
        <f>VLOOKUP(G1158,'[1]CPWD List'!$C:$C,1,FALSE)</f>
        <v>001-1N8-WO0</v>
      </c>
      <c r="I1158" t="s">
        <v>3533</v>
      </c>
      <c r="J1158" t="s">
        <v>68</v>
      </c>
      <c r="K1158">
        <v>322</v>
      </c>
      <c r="L1158" s="3">
        <v>47</v>
      </c>
      <c r="M1158" s="3">
        <v>8</v>
      </c>
      <c r="N1158" s="3">
        <v>59093</v>
      </c>
      <c r="O1158" s="5">
        <v>7170087.9574999996</v>
      </c>
      <c r="P1158" s="3">
        <v>62</v>
      </c>
      <c r="Q1158" s="3">
        <v>235</v>
      </c>
      <c r="R1158" s="3">
        <v>216</v>
      </c>
      <c r="S1158" s="5">
        <v>12390.389999999998</v>
      </c>
      <c r="T1158" s="5">
        <v>11633.059999999998</v>
      </c>
      <c r="U1158" s="3"/>
      <c r="V1158">
        <v>0</v>
      </c>
      <c r="W1158">
        <v>16</v>
      </c>
      <c r="X1158">
        <v>14</v>
      </c>
      <c r="Y1158" s="3">
        <v>36</v>
      </c>
      <c r="Z1158" s="5">
        <v>121.46869999999998</v>
      </c>
      <c r="AA1158">
        <v>8.6763357142857132</v>
      </c>
    </row>
    <row r="1159" spans="1:27" hidden="1" x14ac:dyDescent="0.3">
      <c r="A1159" t="s">
        <v>1205</v>
      </c>
      <c r="B1159" s="3">
        <v>10</v>
      </c>
      <c r="C1159" s="4">
        <v>34</v>
      </c>
      <c r="D1159">
        <v>0.8</v>
      </c>
      <c r="E1159">
        <v>0.1875</v>
      </c>
      <c r="F1159" t="s">
        <v>3534</v>
      </c>
      <c r="G1159" t="s">
        <v>3535</v>
      </c>
      <c r="H1159" t="e">
        <f>VLOOKUP(G1159,'[1]CPWD List'!$C:$C,1,FALSE)</f>
        <v>#N/A</v>
      </c>
      <c r="I1159" t="s">
        <v>3536</v>
      </c>
      <c r="J1159" t="s">
        <v>394</v>
      </c>
      <c r="K1159">
        <v>271</v>
      </c>
      <c r="L1159" s="3">
        <v>32</v>
      </c>
      <c r="M1159" s="3">
        <v>6</v>
      </c>
      <c r="N1159" s="3">
        <v>8425</v>
      </c>
      <c r="O1159" s="5">
        <v>1017511.8899999999</v>
      </c>
      <c r="P1159" s="3">
        <v>8</v>
      </c>
      <c r="Q1159" s="3">
        <v>11</v>
      </c>
      <c r="R1159" s="3">
        <v>9</v>
      </c>
      <c r="S1159" s="5">
        <v>1955.3400000000001</v>
      </c>
      <c r="T1159" s="5">
        <v>1446.55</v>
      </c>
      <c r="U1159" s="3"/>
      <c r="V1159">
        <v>0</v>
      </c>
      <c r="Y1159" s="3"/>
      <c r="Z1159" s="5">
        <v>0</v>
      </c>
    </row>
    <row r="1160" spans="1:27" hidden="1" x14ac:dyDescent="0.3">
      <c r="A1160" t="s">
        <v>1205</v>
      </c>
      <c r="B1160" s="3">
        <v>48</v>
      </c>
      <c r="C1160" s="4">
        <v>47.770833333333336</v>
      </c>
      <c r="D1160">
        <v>0.95833333333333337</v>
      </c>
      <c r="E1160">
        <v>0.4375</v>
      </c>
      <c r="F1160" t="s">
        <v>3537</v>
      </c>
      <c r="G1160" t="s">
        <v>3538</v>
      </c>
      <c r="H1160" t="e">
        <f>VLOOKUP(G1160,'[1]CPWD List'!$C:$C,1,FALSE)</f>
        <v>#N/A</v>
      </c>
      <c r="I1160" t="s">
        <v>3539</v>
      </c>
      <c r="J1160" t="s">
        <v>48</v>
      </c>
      <c r="K1160">
        <v>96</v>
      </c>
      <c r="L1160" s="3">
        <v>16</v>
      </c>
      <c r="M1160" s="3">
        <v>7</v>
      </c>
      <c r="N1160" s="3">
        <v>12894</v>
      </c>
      <c r="O1160" s="5">
        <v>1561508.4400000002</v>
      </c>
      <c r="P1160" s="3">
        <v>46</v>
      </c>
      <c r="Q1160" s="3">
        <v>362</v>
      </c>
      <c r="R1160" s="3">
        <v>237</v>
      </c>
      <c r="S1160" s="5">
        <v>26111.569999999996</v>
      </c>
      <c r="T1160" s="5">
        <v>23620.76</v>
      </c>
      <c r="U1160" s="3"/>
      <c r="V1160">
        <v>0</v>
      </c>
      <c r="Y1160" s="3"/>
      <c r="Z1160" s="5">
        <v>0</v>
      </c>
    </row>
    <row r="1161" spans="1:27" x14ac:dyDescent="0.3">
      <c r="A1161" t="s">
        <v>1205</v>
      </c>
      <c r="B1161" s="3">
        <v>31</v>
      </c>
      <c r="C1161" s="4">
        <v>46.41935483870968</v>
      </c>
      <c r="D1161">
        <v>0.967741935483871</v>
      </c>
      <c r="E1161">
        <v>0.23333333333333334</v>
      </c>
      <c r="F1161" t="s">
        <v>3540</v>
      </c>
      <c r="G1161" t="s">
        <v>3541</v>
      </c>
      <c r="H1161" t="str">
        <f>VLOOKUP(G1161,'[1]CPWD List'!$C:$C,1,FALSE)</f>
        <v>001-UQF-QA7</v>
      </c>
      <c r="I1161" t="s">
        <v>3542</v>
      </c>
      <c r="J1161" t="s">
        <v>210</v>
      </c>
      <c r="K1161">
        <v>328</v>
      </c>
      <c r="L1161" s="3">
        <v>60</v>
      </c>
      <c r="M1161" s="3">
        <v>14</v>
      </c>
      <c r="N1161" s="3">
        <v>29649</v>
      </c>
      <c r="O1161" s="5">
        <v>4293664.7889999999</v>
      </c>
      <c r="P1161" s="3">
        <v>30</v>
      </c>
      <c r="Q1161" s="3">
        <v>115</v>
      </c>
      <c r="R1161" s="3">
        <v>114</v>
      </c>
      <c r="S1161" s="5">
        <v>5889.73</v>
      </c>
      <c r="T1161" s="5">
        <v>4806.59</v>
      </c>
      <c r="U1161" s="3"/>
      <c r="V1161">
        <v>0</v>
      </c>
      <c r="W1161">
        <v>5</v>
      </c>
      <c r="X1161">
        <v>5</v>
      </c>
      <c r="Y1161" s="3">
        <v>19</v>
      </c>
      <c r="Z1161" s="5">
        <v>59.945399999999992</v>
      </c>
      <c r="AA1161">
        <v>11.989079999999998</v>
      </c>
    </row>
    <row r="1162" spans="1:27" hidden="1" x14ac:dyDescent="0.3">
      <c r="A1162" t="s">
        <v>1205</v>
      </c>
      <c r="B1162" s="3">
        <v>6</v>
      </c>
      <c r="C1162" s="4">
        <v>357.5</v>
      </c>
      <c r="D1162">
        <v>0.83333333333333337</v>
      </c>
      <c r="E1162">
        <v>0.13793103448275862</v>
      </c>
      <c r="F1162" t="s">
        <v>3543</v>
      </c>
      <c r="G1162" t="s">
        <v>3544</v>
      </c>
      <c r="H1162" t="e">
        <f>VLOOKUP(G1162,'[1]CPWD List'!$C:$C,1,FALSE)</f>
        <v>#N/A</v>
      </c>
      <c r="I1162" t="s">
        <v>3545</v>
      </c>
      <c r="J1162" t="s">
        <v>206</v>
      </c>
      <c r="K1162">
        <v>262</v>
      </c>
      <c r="L1162" s="3">
        <v>29</v>
      </c>
      <c r="M1162" s="3">
        <v>4</v>
      </c>
      <c r="N1162" s="3">
        <v>5785</v>
      </c>
      <c r="O1162" s="5">
        <v>610646.21000000008</v>
      </c>
      <c r="P1162" s="3">
        <v>5</v>
      </c>
      <c r="Q1162" s="3">
        <v>11</v>
      </c>
      <c r="R1162" s="3">
        <v>8</v>
      </c>
      <c r="S1162" s="5">
        <v>454.09000000000003</v>
      </c>
      <c r="T1162" s="5">
        <v>396.33</v>
      </c>
      <c r="U1162" s="3"/>
      <c r="V1162">
        <v>0</v>
      </c>
      <c r="Y1162" s="3"/>
      <c r="Z1162" s="5">
        <v>0</v>
      </c>
    </row>
    <row r="1163" spans="1:27" x14ac:dyDescent="0.3">
      <c r="A1163" t="s">
        <v>1205</v>
      </c>
      <c r="B1163" s="3">
        <v>5</v>
      </c>
      <c r="C1163" s="4">
        <v>33.799999999999997</v>
      </c>
      <c r="D1163">
        <v>0.6</v>
      </c>
      <c r="E1163">
        <v>0.10344827586206896</v>
      </c>
      <c r="F1163" t="s">
        <v>3546</v>
      </c>
      <c r="G1163" t="s">
        <v>3547</v>
      </c>
      <c r="H1163" t="str">
        <f>VLOOKUP(G1163,'[1]CPWD List'!$C:$C,1,FALSE)</f>
        <v>001-JUH-AAY</v>
      </c>
      <c r="I1163" t="s">
        <v>3548</v>
      </c>
      <c r="J1163" t="s">
        <v>206</v>
      </c>
      <c r="K1163">
        <v>233</v>
      </c>
      <c r="L1163" s="3">
        <v>29</v>
      </c>
      <c r="M1163" s="3">
        <v>3</v>
      </c>
      <c r="N1163" s="3">
        <v>7281</v>
      </c>
      <c r="O1163" s="5">
        <v>1148018.9415000002</v>
      </c>
      <c r="P1163" s="3">
        <v>3</v>
      </c>
      <c r="Q1163" s="3">
        <v>7</v>
      </c>
      <c r="R1163" s="3">
        <v>3</v>
      </c>
      <c r="S1163" s="5">
        <v>469.21000000000004</v>
      </c>
      <c r="T1163" s="5">
        <v>345.95000000000005</v>
      </c>
      <c r="U1163" s="3"/>
      <c r="V1163">
        <v>0</v>
      </c>
      <c r="W1163">
        <v>1</v>
      </c>
      <c r="X1163">
        <v>1</v>
      </c>
      <c r="Y1163" s="3">
        <v>1</v>
      </c>
      <c r="Z1163" s="5">
        <v>11.8972</v>
      </c>
      <c r="AA1163">
        <v>11.8972</v>
      </c>
    </row>
    <row r="1164" spans="1:27" x14ac:dyDescent="0.3">
      <c r="A1164" t="s">
        <v>1205</v>
      </c>
      <c r="B1164" s="3">
        <v>22</v>
      </c>
      <c r="C1164" s="4">
        <v>142.13636363636363</v>
      </c>
      <c r="D1164">
        <v>0.86363636363636365</v>
      </c>
      <c r="E1164">
        <v>0.27500000000000002</v>
      </c>
      <c r="F1164" t="s">
        <v>3549</v>
      </c>
      <c r="G1164" t="s">
        <v>3550</v>
      </c>
      <c r="H1164" t="str">
        <f>VLOOKUP(G1164,'[1]CPWD List'!$C:$C,1,FALSE)</f>
        <v>001-H5H-SH5</v>
      </c>
      <c r="I1164" t="s">
        <v>3551</v>
      </c>
      <c r="J1164" t="s">
        <v>886</v>
      </c>
      <c r="K1164">
        <v>243</v>
      </c>
      <c r="L1164" s="3">
        <v>40</v>
      </c>
      <c r="M1164" s="3">
        <v>11</v>
      </c>
      <c r="N1164" s="3">
        <v>36892</v>
      </c>
      <c r="O1164" s="5">
        <v>3765304.4614999997</v>
      </c>
      <c r="P1164" s="3">
        <v>19</v>
      </c>
      <c r="Q1164" s="3">
        <v>65</v>
      </c>
      <c r="R1164" s="3">
        <v>38</v>
      </c>
      <c r="S1164" s="5">
        <v>2619.4399999999991</v>
      </c>
      <c r="T1164" s="5">
        <v>2150.0500000000002</v>
      </c>
      <c r="U1164" s="3"/>
      <c r="V1164">
        <v>0</v>
      </c>
      <c r="W1164">
        <v>4</v>
      </c>
      <c r="X1164">
        <v>4</v>
      </c>
      <c r="Y1164" s="3">
        <v>4</v>
      </c>
      <c r="Z1164" s="5">
        <v>37.745400000000004</v>
      </c>
      <c r="AA1164">
        <v>9.4363500000000009</v>
      </c>
    </row>
    <row r="1165" spans="1:27" hidden="1" x14ac:dyDescent="0.3">
      <c r="A1165" t="s">
        <v>1205</v>
      </c>
      <c r="B1165" s="3">
        <v>23</v>
      </c>
      <c r="C1165" s="4">
        <v>43.913043478260867</v>
      </c>
      <c r="D1165">
        <v>0.95652173913043481</v>
      </c>
      <c r="E1165">
        <v>0.46153846153846156</v>
      </c>
      <c r="F1165" t="s">
        <v>3552</v>
      </c>
      <c r="G1165" t="s">
        <v>3553</v>
      </c>
      <c r="H1165" t="e">
        <f>VLOOKUP(G1165,'[1]CPWD List'!$C:$C,1,FALSE)</f>
        <v>#N/A</v>
      </c>
      <c r="I1165" t="s">
        <v>3554</v>
      </c>
      <c r="J1165" t="s">
        <v>75</v>
      </c>
      <c r="K1165">
        <v>134</v>
      </c>
      <c r="L1165" s="3">
        <v>13</v>
      </c>
      <c r="M1165" s="3">
        <v>6</v>
      </c>
      <c r="N1165" s="3">
        <v>9967</v>
      </c>
      <c r="O1165" s="5">
        <v>1005786.0999999997</v>
      </c>
      <c r="P1165" s="3">
        <v>22</v>
      </c>
      <c r="Q1165" s="3">
        <v>126</v>
      </c>
      <c r="R1165" s="3">
        <v>125</v>
      </c>
      <c r="S1165" s="5">
        <v>10864.150000000001</v>
      </c>
      <c r="T1165" s="5">
        <v>9502.0300000000007</v>
      </c>
      <c r="U1165" s="3"/>
      <c r="V1165">
        <v>0</v>
      </c>
      <c r="Y1165" s="3"/>
      <c r="Z1165" s="5">
        <v>0</v>
      </c>
    </row>
    <row r="1166" spans="1:27" x14ac:dyDescent="0.3">
      <c r="A1166" t="s">
        <v>1205</v>
      </c>
      <c r="B1166" s="3">
        <v>120</v>
      </c>
      <c r="C1166" s="4">
        <v>31.333333333333332</v>
      </c>
      <c r="D1166">
        <v>0.8833333333333333</v>
      </c>
      <c r="E1166">
        <v>0.38297872340425532</v>
      </c>
      <c r="F1166" t="s">
        <v>3555</v>
      </c>
      <c r="G1166" t="s">
        <v>3556</v>
      </c>
      <c r="H1166" t="str">
        <f>VLOOKUP(G1166,'[1]CPWD List'!$C:$C,1,FALSE)</f>
        <v>001-TFX-FZP</v>
      </c>
      <c r="I1166" t="s">
        <v>3557</v>
      </c>
      <c r="J1166" t="s">
        <v>60</v>
      </c>
      <c r="K1166">
        <v>216</v>
      </c>
      <c r="L1166" s="3">
        <v>47</v>
      </c>
      <c r="M1166" s="3">
        <v>18</v>
      </c>
      <c r="N1166" s="3">
        <v>19978</v>
      </c>
      <c r="O1166" s="5">
        <v>2511122.9794999999</v>
      </c>
      <c r="P1166" s="3">
        <v>106</v>
      </c>
      <c r="Q1166" s="3">
        <v>516</v>
      </c>
      <c r="R1166" s="3">
        <v>437</v>
      </c>
      <c r="S1166" s="5">
        <v>23436.601999999992</v>
      </c>
      <c r="T1166" s="5">
        <v>19922.490000000002</v>
      </c>
      <c r="U1166" s="3"/>
      <c r="V1166">
        <v>0</v>
      </c>
      <c r="W1166">
        <v>37</v>
      </c>
      <c r="X1166">
        <v>35</v>
      </c>
      <c r="Y1166" s="3">
        <v>120</v>
      </c>
      <c r="Z1166" s="5">
        <v>542.95090000000005</v>
      </c>
      <c r="AA1166">
        <v>15.512882857142859</v>
      </c>
    </row>
    <row r="1167" spans="1:27" hidden="1" x14ac:dyDescent="0.3">
      <c r="A1167" t="s">
        <v>1205</v>
      </c>
      <c r="B1167" s="3">
        <v>4</v>
      </c>
      <c r="C1167" s="4">
        <v>7.5</v>
      </c>
      <c r="D1167">
        <v>0.25</v>
      </c>
      <c r="E1167">
        <v>0.12</v>
      </c>
      <c r="F1167" t="s">
        <v>3558</v>
      </c>
      <c r="G1167" t="s">
        <v>3559</v>
      </c>
      <c r="H1167" t="e">
        <f>VLOOKUP(G1167,'[1]CPWD List'!$C:$C,1,FALSE)</f>
        <v>#N/A</v>
      </c>
      <c r="I1167" t="s">
        <v>3560</v>
      </c>
      <c r="J1167" t="s">
        <v>100</v>
      </c>
      <c r="K1167">
        <v>263</v>
      </c>
      <c r="L1167" s="3">
        <v>25</v>
      </c>
      <c r="M1167" s="3">
        <v>3</v>
      </c>
      <c r="N1167" s="3">
        <v>5613</v>
      </c>
      <c r="O1167" s="5">
        <v>995956.12000000011</v>
      </c>
      <c r="P1167" s="3">
        <v>1</v>
      </c>
      <c r="Q1167" s="3">
        <v>5</v>
      </c>
      <c r="R1167" s="3">
        <v>1</v>
      </c>
      <c r="S1167" s="5">
        <v>62.92</v>
      </c>
      <c r="T1167" s="5">
        <v>53.24</v>
      </c>
      <c r="U1167" s="3"/>
      <c r="V1167">
        <v>0</v>
      </c>
      <c r="Y1167" s="3"/>
      <c r="Z1167" s="5">
        <v>0</v>
      </c>
    </row>
    <row r="1168" spans="1:27" x14ac:dyDescent="0.3">
      <c r="A1168" t="s">
        <v>1205</v>
      </c>
      <c r="B1168" s="3">
        <v>75</v>
      </c>
      <c r="C1168" s="4">
        <v>48.786666666666669</v>
      </c>
      <c r="D1168">
        <v>0.94666666666666666</v>
      </c>
      <c r="E1168">
        <v>0.22580645161290322</v>
      </c>
      <c r="F1168" t="s">
        <v>3561</v>
      </c>
      <c r="G1168" t="s">
        <v>3562</v>
      </c>
      <c r="H1168" t="str">
        <f>VLOOKUP(G1168,'[1]CPWD List'!$C:$C,1,FALSE)</f>
        <v>001-CGS-FEU</v>
      </c>
      <c r="I1168" t="s">
        <v>3563</v>
      </c>
      <c r="J1168" t="s">
        <v>60</v>
      </c>
      <c r="K1168">
        <v>249</v>
      </c>
      <c r="L1168" s="3">
        <v>31</v>
      </c>
      <c r="M1168" s="3">
        <v>7</v>
      </c>
      <c r="N1168" s="3">
        <v>17427</v>
      </c>
      <c r="O1168" s="5">
        <v>2313191.6694999998</v>
      </c>
      <c r="P1168" s="3">
        <v>71</v>
      </c>
      <c r="Q1168" s="3">
        <v>288</v>
      </c>
      <c r="R1168" s="3">
        <v>280</v>
      </c>
      <c r="S1168" s="5">
        <v>13967.910000000005</v>
      </c>
      <c r="T1168" s="5">
        <v>13322.300000000001</v>
      </c>
      <c r="U1168" s="3"/>
      <c r="V1168">
        <v>0</v>
      </c>
      <c r="W1168">
        <v>26</v>
      </c>
      <c r="X1168">
        <v>25</v>
      </c>
      <c r="Y1168" s="3">
        <v>53</v>
      </c>
      <c r="Z1168" s="5">
        <v>185.28410000000002</v>
      </c>
      <c r="AA1168">
        <v>7.4113640000000007</v>
      </c>
    </row>
    <row r="1169" spans="1:27" hidden="1" x14ac:dyDescent="0.3">
      <c r="A1169" t="s">
        <v>1205</v>
      </c>
      <c r="B1169" s="3">
        <v>31</v>
      </c>
      <c r="C1169" s="4">
        <v>15.516129032258064</v>
      </c>
      <c r="D1169">
        <v>0.87096774193548387</v>
      </c>
      <c r="E1169">
        <v>0.21052631578947367</v>
      </c>
      <c r="F1169" t="s">
        <v>3564</v>
      </c>
      <c r="G1169" t="s">
        <v>3565</v>
      </c>
      <c r="H1169" t="e">
        <f>VLOOKUP(G1169,'[1]CPWD List'!$C:$C,1,FALSE)</f>
        <v>#N/A</v>
      </c>
      <c r="I1169" t="s">
        <v>3566</v>
      </c>
      <c r="J1169" t="s">
        <v>100</v>
      </c>
      <c r="K1169">
        <v>133</v>
      </c>
      <c r="L1169" s="3">
        <v>38</v>
      </c>
      <c r="M1169" s="3">
        <v>8</v>
      </c>
      <c r="N1169" s="3">
        <v>16728</v>
      </c>
      <c r="O1169" s="5">
        <v>1787056.7799999998</v>
      </c>
      <c r="P1169" s="3">
        <v>27</v>
      </c>
      <c r="Q1169" s="3">
        <v>117</v>
      </c>
      <c r="R1169" s="3">
        <v>113</v>
      </c>
      <c r="S1169" s="5">
        <v>10228.179999999998</v>
      </c>
      <c r="T1169" s="5">
        <v>8148.78</v>
      </c>
      <c r="U1169" s="3"/>
      <c r="V1169">
        <v>0</v>
      </c>
      <c r="Y1169" s="3"/>
      <c r="Z1169" s="5">
        <v>0</v>
      </c>
    </row>
    <row r="1170" spans="1:27" hidden="1" x14ac:dyDescent="0.3">
      <c r="A1170" t="s">
        <v>1205</v>
      </c>
      <c r="B1170" s="3">
        <v>1</v>
      </c>
      <c r="C1170" s="4">
        <v>0</v>
      </c>
      <c r="E1170">
        <v>0.2</v>
      </c>
      <c r="F1170" t="s">
        <v>3567</v>
      </c>
      <c r="G1170" t="s">
        <v>3568</v>
      </c>
      <c r="H1170" t="e">
        <f>VLOOKUP(G1170,'[1]CPWD List'!$C:$C,1,FALSE)</f>
        <v>#N/A</v>
      </c>
      <c r="I1170" t="s">
        <v>3569</v>
      </c>
      <c r="J1170" t="s">
        <v>100</v>
      </c>
      <c r="K1170">
        <v>99</v>
      </c>
      <c r="L1170" s="3">
        <v>5</v>
      </c>
      <c r="M1170" s="3">
        <v>1</v>
      </c>
      <c r="N1170" s="3">
        <v>1089</v>
      </c>
      <c r="O1170" s="5">
        <v>176654.02</v>
      </c>
      <c r="P1170" s="3"/>
      <c r="Q1170" s="3">
        <v>4</v>
      </c>
      <c r="R1170" s="3">
        <v>0</v>
      </c>
      <c r="S1170" s="5">
        <v>0</v>
      </c>
      <c r="T1170" s="5">
        <v>0</v>
      </c>
      <c r="U1170" s="3"/>
      <c r="V1170">
        <v>0</v>
      </c>
      <c r="Y1170" s="3"/>
      <c r="Z1170" s="5"/>
    </row>
    <row r="1171" spans="1:27" hidden="1" x14ac:dyDescent="0.3">
      <c r="A1171" t="s">
        <v>1205</v>
      </c>
      <c r="B1171" s="3"/>
      <c r="C1171" s="4"/>
      <c r="F1171" t="s">
        <v>3570</v>
      </c>
      <c r="G1171" t="s">
        <v>3571</v>
      </c>
      <c r="H1171" t="e">
        <f>VLOOKUP(G1171,'[1]CPWD List'!$C:$C,1,FALSE)</f>
        <v>#N/A</v>
      </c>
      <c r="I1171" t="s">
        <v>3572</v>
      </c>
      <c r="J1171" t="s">
        <v>378</v>
      </c>
      <c r="K1171">
        <v>41</v>
      </c>
      <c r="L1171" s="3"/>
      <c r="M1171" s="3"/>
      <c r="N1171" s="3"/>
      <c r="O1171" s="5"/>
      <c r="P1171" s="3"/>
      <c r="Q1171" s="3"/>
      <c r="R1171" s="3"/>
      <c r="S1171" s="5"/>
      <c r="T1171" s="5"/>
      <c r="U1171" s="3"/>
      <c r="Y1171" s="3"/>
      <c r="Z1171" s="5"/>
    </row>
    <row r="1172" spans="1:27" hidden="1" x14ac:dyDescent="0.3">
      <c r="A1172" t="s">
        <v>1205</v>
      </c>
      <c r="B1172" s="3"/>
      <c r="C1172" s="4"/>
      <c r="F1172" t="s">
        <v>3573</v>
      </c>
      <c r="G1172" t="s">
        <v>3574</v>
      </c>
      <c r="H1172" t="e">
        <f>VLOOKUP(G1172,'[1]CPWD List'!$C:$C,1,FALSE)</f>
        <v>#N/A</v>
      </c>
      <c r="I1172" t="s">
        <v>3575</v>
      </c>
      <c r="J1172" t="s">
        <v>378</v>
      </c>
      <c r="K1172">
        <v>3</v>
      </c>
      <c r="L1172" s="3"/>
      <c r="M1172" s="3"/>
      <c r="N1172" s="3"/>
      <c r="O1172" s="5"/>
      <c r="P1172" s="3"/>
      <c r="Q1172" s="3"/>
      <c r="R1172" s="3"/>
      <c r="S1172" s="5"/>
      <c r="T1172" s="5"/>
      <c r="U1172" s="3"/>
      <c r="Y1172" s="3"/>
      <c r="Z1172" s="5"/>
    </row>
    <row r="1173" spans="1:27" hidden="1" x14ac:dyDescent="0.3">
      <c r="A1173" t="s">
        <v>1205</v>
      </c>
      <c r="B1173" s="3">
        <v>38</v>
      </c>
      <c r="C1173" s="4">
        <v>56.342105263157897</v>
      </c>
      <c r="D1173">
        <v>0.89473684210526316</v>
      </c>
      <c r="E1173">
        <v>0.33333333333333331</v>
      </c>
      <c r="F1173" t="s">
        <v>3576</v>
      </c>
      <c r="G1173" t="s">
        <v>3577</v>
      </c>
      <c r="H1173" t="e">
        <f>VLOOKUP(G1173,'[1]CPWD List'!$C:$C,1,FALSE)</f>
        <v>#N/A</v>
      </c>
      <c r="I1173" t="s">
        <v>3578</v>
      </c>
      <c r="J1173" t="s">
        <v>162</v>
      </c>
      <c r="K1173">
        <v>206</v>
      </c>
      <c r="L1173" s="3">
        <v>30</v>
      </c>
      <c r="M1173" s="3">
        <v>10</v>
      </c>
      <c r="N1173" s="3">
        <v>20543</v>
      </c>
      <c r="O1173" s="5">
        <v>2379485.87</v>
      </c>
      <c r="P1173" s="3">
        <v>34</v>
      </c>
      <c r="Q1173" s="3">
        <v>148</v>
      </c>
      <c r="R1173" s="3">
        <v>134</v>
      </c>
      <c r="S1173" s="5">
        <v>5629.18</v>
      </c>
      <c r="T1173" s="5">
        <v>4566.8600000000006</v>
      </c>
      <c r="U1173" s="3"/>
      <c r="V1173">
        <v>0</v>
      </c>
      <c r="Y1173" s="3"/>
      <c r="Z1173" s="5">
        <v>0</v>
      </c>
    </row>
    <row r="1174" spans="1:27" hidden="1" x14ac:dyDescent="0.3">
      <c r="A1174" t="s">
        <v>1205</v>
      </c>
      <c r="B1174" s="3">
        <v>6</v>
      </c>
      <c r="C1174" s="4">
        <v>3.6666666666666665</v>
      </c>
      <c r="D1174">
        <v>1</v>
      </c>
      <c r="E1174">
        <v>0.25</v>
      </c>
      <c r="F1174" t="s">
        <v>3579</v>
      </c>
      <c r="G1174" t="s">
        <v>3580</v>
      </c>
      <c r="H1174" t="e">
        <f>VLOOKUP(G1174,'[1]CPWD List'!$C:$C,1,FALSE)</f>
        <v>#N/A</v>
      </c>
      <c r="I1174" t="s">
        <v>3581</v>
      </c>
      <c r="J1174" t="s">
        <v>56</v>
      </c>
      <c r="K1174">
        <v>32</v>
      </c>
      <c r="L1174" s="3">
        <v>8</v>
      </c>
      <c r="M1174" s="3">
        <v>2</v>
      </c>
      <c r="N1174" s="3">
        <v>2870</v>
      </c>
      <c r="O1174" s="5">
        <v>307286.49</v>
      </c>
      <c r="P1174" s="3">
        <v>6</v>
      </c>
      <c r="Q1174" s="3">
        <v>25</v>
      </c>
      <c r="R1174" s="3">
        <v>25</v>
      </c>
      <c r="S1174" s="5">
        <v>3955.62</v>
      </c>
      <c r="T1174" s="5">
        <v>3048.9</v>
      </c>
      <c r="U1174" s="3"/>
      <c r="V1174">
        <v>0</v>
      </c>
      <c r="Y1174" s="3"/>
      <c r="Z1174" s="5">
        <v>0</v>
      </c>
    </row>
    <row r="1175" spans="1:27" hidden="1" x14ac:dyDescent="0.3">
      <c r="A1175" t="s">
        <v>1205</v>
      </c>
      <c r="B1175" s="3"/>
      <c r="C1175" s="4"/>
      <c r="F1175" t="s">
        <v>3582</v>
      </c>
      <c r="G1175" t="s">
        <v>3583</v>
      </c>
      <c r="H1175" t="e">
        <f>VLOOKUP(G1175,'[1]CPWD List'!$C:$C,1,FALSE)</f>
        <v>#N/A</v>
      </c>
      <c r="I1175" t="s">
        <v>3584</v>
      </c>
      <c r="J1175" t="s">
        <v>1071</v>
      </c>
      <c r="K1175">
        <v>32</v>
      </c>
      <c r="L1175" s="3">
        <v>8</v>
      </c>
      <c r="M1175" s="3"/>
      <c r="N1175" s="3">
        <v>1043</v>
      </c>
      <c r="O1175" s="5">
        <v>106007.95999999999</v>
      </c>
      <c r="P1175" s="3"/>
      <c r="Q1175" s="3"/>
      <c r="R1175" s="3"/>
      <c r="S1175" s="5"/>
      <c r="T1175" s="5"/>
      <c r="U1175" s="3"/>
      <c r="Y1175" s="3"/>
      <c r="Z1175" s="5"/>
    </row>
    <row r="1176" spans="1:27" hidden="1" x14ac:dyDescent="0.3">
      <c r="A1176" t="s">
        <v>1205</v>
      </c>
      <c r="B1176" s="3">
        <v>14</v>
      </c>
      <c r="C1176" s="4">
        <v>5.6428571428571432</v>
      </c>
      <c r="D1176">
        <v>1</v>
      </c>
      <c r="E1176">
        <v>0.42857142857142855</v>
      </c>
      <c r="F1176" t="s">
        <v>3585</v>
      </c>
      <c r="G1176" t="s">
        <v>3586</v>
      </c>
      <c r="H1176" t="e">
        <f>VLOOKUP(G1176,'[1]CPWD List'!$C:$C,1,FALSE)</f>
        <v>#N/A</v>
      </c>
      <c r="I1176" t="s">
        <v>3587</v>
      </c>
      <c r="J1176" t="s">
        <v>179</v>
      </c>
      <c r="K1176">
        <v>24</v>
      </c>
      <c r="L1176" s="3">
        <v>7</v>
      </c>
      <c r="M1176" s="3">
        <v>3</v>
      </c>
      <c r="N1176" s="3">
        <v>4653</v>
      </c>
      <c r="O1176" s="5">
        <v>1012718.0300000001</v>
      </c>
      <c r="P1176" s="3">
        <v>14</v>
      </c>
      <c r="Q1176" s="3">
        <v>32</v>
      </c>
      <c r="R1176" s="3">
        <v>32</v>
      </c>
      <c r="S1176" s="5">
        <v>3094.76</v>
      </c>
      <c r="T1176" s="5">
        <v>2373.4900000000002</v>
      </c>
      <c r="U1176" s="3"/>
      <c r="V1176">
        <v>0</v>
      </c>
      <c r="Y1176" s="3"/>
      <c r="Z1176" s="5">
        <v>0</v>
      </c>
    </row>
    <row r="1177" spans="1:27" hidden="1" x14ac:dyDescent="0.3">
      <c r="A1177" t="s">
        <v>1205</v>
      </c>
      <c r="B1177" s="3">
        <v>9</v>
      </c>
      <c r="C1177" s="4">
        <v>42.333333333333336</v>
      </c>
      <c r="D1177">
        <v>0.77777777777777779</v>
      </c>
      <c r="E1177">
        <v>0.25</v>
      </c>
      <c r="F1177" t="s">
        <v>3588</v>
      </c>
      <c r="G1177" t="s">
        <v>3589</v>
      </c>
      <c r="H1177" t="e">
        <f>VLOOKUP(G1177,'[1]CPWD List'!$C:$C,1,FALSE)</f>
        <v>#N/A</v>
      </c>
      <c r="I1177" t="s">
        <v>3590</v>
      </c>
      <c r="J1177" t="s">
        <v>1071</v>
      </c>
      <c r="K1177">
        <v>38</v>
      </c>
      <c r="L1177" s="3">
        <v>12</v>
      </c>
      <c r="M1177" s="3">
        <v>3</v>
      </c>
      <c r="N1177" s="3">
        <v>4369</v>
      </c>
      <c r="O1177" s="5">
        <v>566678.21</v>
      </c>
      <c r="P1177" s="3">
        <v>7</v>
      </c>
      <c r="Q1177" s="3">
        <v>14</v>
      </c>
      <c r="R1177" s="3">
        <v>11</v>
      </c>
      <c r="S1177" s="5">
        <v>1333.54</v>
      </c>
      <c r="T1177" s="5">
        <v>1129.9000000000001</v>
      </c>
      <c r="U1177" s="3"/>
      <c r="V1177">
        <v>0</v>
      </c>
      <c r="Y1177" s="3"/>
      <c r="Z1177" s="5">
        <v>0</v>
      </c>
    </row>
    <row r="1178" spans="1:27" hidden="1" x14ac:dyDescent="0.3">
      <c r="A1178" t="s">
        <v>1205</v>
      </c>
      <c r="B1178" s="3">
        <v>5</v>
      </c>
      <c r="C1178" s="4">
        <v>11</v>
      </c>
      <c r="D1178">
        <v>1</v>
      </c>
      <c r="E1178">
        <v>0.2857142857142857</v>
      </c>
      <c r="F1178" t="s">
        <v>3591</v>
      </c>
      <c r="G1178" t="s">
        <v>3592</v>
      </c>
      <c r="H1178" t="e">
        <f>VLOOKUP(G1178,'[1]CPWD List'!$C:$C,1,FALSE)</f>
        <v>#N/A</v>
      </c>
      <c r="I1178" t="s">
        <v>3593</v>
      </c>
      <c r="J1178" t="s">
        <v>56</v>
      </c>
      <c r="K1178">
        <v>208</v>
      </c>
      <c r="L1178" s="3">
        <v>14</v>
      </c>
      <c r="M1178" s="3">
        <v>4</v>
      </c>
      <c r="N1178" s="3">
        <v>1853</v>
      </c>
      <c r="O1178" s="5">
        <v>242535.95</v>
      </c>
      <c r="P1178" s="3">
        <v>5</v>
      </c>
      <c r="Q1178" s="3">
        <v>26</v>
      </c>
      <c r="R1178" s="3">
        <v>26</v>
      </c>
      <c r="S1178" s="5">
        <v>1023.8100000000001</v>
      </c>
      <c r="T1178" s="5">
        <v>926.11000000000013</v>
      </c>
      <c r="U1178" s="3"/>
      <c r="V1178">
        <v>0</v>
      </c>
      <c r="Y1178" s="3"/>
      <c r="Z1178" s="5">
        <v>0</v>
      </c>
    </row>
    <row r="1179" spans="1:27" hidden="1" x14ac:dyDescent="0.3">
      <c r="A1179" t="s">
        <v>1205</v>
      </c>
      <c r="B1179" s="3">
        <v>4</v>
      </c>
      <c r="C1179" s="4">
        <v>25</v>
      </c>
      <c r="D1179">
        <v>0.5</v>
      </c>
      <c r="E1179">
        <v>0.375</v>
      </c>
      <c r="F1179" t="s">
        <v>3594</v>
      </c>
      <c r="G1179" t="s">
        <v>3595</v>
      </c>
      <c r="H1179" t="e">
        <f>VLOOKUP(G1179,'[1]CPWD List'!$C:$C,1,FALSE)</f>
        <v>#N/A</v>
      </c>
      <c r="I1179" t="s">
        <v>3596</v>
      </c>
      <c r="J1179" t="s">
        <v>68</v>
      </c>
      <c r="K1179">
        <v>91</v>
      </c>
      <c r="L1179" s="3">
        <v>8</v>
      </c>
      <c r="M1179" s="3">
        <v>3</v>
      </c>
      <c r="N1179" s="3">
        <v>2725</v>
      </c>
      <c r="O1179" s="5">
        <v>364358.93</v>
      </c>
      <c r="P1179" s="3">
        <v>2</v>
      </c>
      <c r="Q1179" s="3">
        <v>13</v>
      </c>
      <c r="R1179" s="3">
        <v>11</v>
      </c>
      <c r="S1179" s="5">
        <v>418.01</v>
      </c>
      <c r="T1179" s="5">
        <v>326.88000000000005</v>
      </c>
      <c r="U1179" s="3"/>
      <c r="V1179">
        <v>0</v>
      </c>
      <c r="Y1179" s="3"/>
      <c r="Z1179" s="5">
        <v>0</v>
      </c>
    </row>
    <row r="1180" spans="1:27" hidden="1" x14ac:dyDescent="0.3">
      <c r="A1180" t="s">
        <v>1205</v>
      </c>
      <c r="B1180" s="3">
        <v>40</v>
      </c>
      <c r="C1180" s="4">
        <v>27.774999999999999</v>
      </c>
      <c r="D1180">
        <v>1</v>
      </c>
      <c r="E1180">
        <v>0.20833333333333334</v>
      </c>
      <c r="F1180" t="s">
        <v>3597</v>
      </c>
      <c r="G1180" t="s">
        <v>3598</v>
      </c>
      <c r="H1180" t="e">
        <f>VLOOKUP(G1180,'[1]CPWD List'!$C:$C,1,FALSE)</f>
        <v>#N/A</v>
      </c>
      <c r="I1180" t="s">
        <v>3599</v>
      </c>
      <c r="J1180" t="s">
        <v>658</v>
      </c>
      <c r="K1180">
        <v>257</v>
      </c>
      <c r="L1180" s="3">
        <v>48</v>
      </c>
      <c r="M1180" s="3">
        <v>10</v>
      </c>
      <c r="N1180" s="3">
        <v>24729</v>
      </c>
      <c r="O1180" s="5">
        <v>3025590.2</v>
      </c>
      <c r="P1180" s="3">
        <v>40</v>
      </c>
      <c r="Q1180" s="3">
        <v>176</v>
      </c>
      <c r="R1180" s="3">
        <v>176</v>
      </c>
      <c r="S1180" s="5">
        <v>17035.43</v>
      </c>
      <c r="T1180" s="5">
        <v>14748.189999999999</v>
      </c>
      <c r="U1180" s="3"/>
      <c r="V1180">
        <v>0</v>
      </c>
      <c r="Y1180" s="3"/>
      <c r="Z1180" s="5">
        <v>0</v>
      </c>
    </row>
    <row r="1181" spans="1:27" hidden="1" x14ac:dyDescent="0.3">
      <c r="A1181" t="s">
        <v>1205</v>
      </c>
      <c r="B1181" s="3">
        <v>3</v>
      </c>
      <c r="C1181" s="4">
        <v>5.333333333333333</v>
      </c>
      <c r="D1181">
        <v>0.66666666666666663</v>
      </c>
      <c r="E1181">
        <v>0.33333333333333331</v>
      </c>
      <c r="F1181" t="s">
        <v>3600</v>
      </c>
      <c r="G1181" t="s">
        <v>3601</v>
      </c>
      <c r="H1181" t="e">
        <f>VLOOKUP(G1181,'[1]CPWD List'!$C:$C,1,FALSE)</f>
        <v>#N/A</v>
      </c>
      <c r="I1181" t="s">
        <v>3602</v>
      </c>
      <c r="J1181" t="s">
        <v>64</v>
      </c>
      <c r="K1181">
        <v>72</v>
      </c>
      <c r="L1181" s="3">
        <v>6</v>
      </c>
      <c r="M1181" s="3">
        <v>2</v>
      </c>
      <c r="N1181" s="3">
        <v>1001</v>
      </c>
      <c r="O1181" s="5">
        <v>89579.79</v>
      </c>
      <c r="P1181" s="3">
        <v>2</v>
      </c>
      <c r="Q1181" s="3">
        <v>4</v>
      </c>
      <c r="R1181" s="3">
        <v>3</v>
      </c>
      <c r="S1181" s="5">
        <v>111.27000000000001</v>
      </c>
      <c r="T1181" s="5">
        <v>95.1</v>
      </c>
      <c r="U1181" s="3"/>
      <c r="V1181">
        <v>0</v>
      </c>
      <c r="Y1181" s="3"/>
      <c r="Z1181" s="5">
        <v>0</v>
      </c>
    </row>
    <row r="1182" spans="1:27" x14ac:dyDescent="0.3">
      <c r="A1182" t="s">
        <v>1205</v>
      </c>
      <c r="B1182" s="3">
        <v>36</v>
      </c>
      <c r="C1182" s="4">
        <v>50.027777777777779</v>
      </c>
      <c r="D1182">
        <v>0.83333333333333337</v>
      </c>
      <c r="E1182">
        <v>0.13043478260869565</v>
      </c>
      <c r="F1182" t="s">
        <v>3603</v>
      </c>
      <c r="G1182" t="s">
        <v>3604</v>
      </c>
      <c r="H1182" t="str">
        <f>VLOOKUP(G1182,'[1]CPWD List'!$C:$C,1,FALSE)</f>
        <v>001-N7I-59M</v>
      </c>
      <c r="I1182" t="s">
        <v>3605</v>
      </c>
      <c r="J1182" t="s">
        <v>68</v>
      </c>
      <c r="K1182">
        <v>483</v>
      </c>
      <c r="L1182" s="3">
        <v>46</v>
      </c>
      <c r="M1182" s="3">
        <v>6</v>
      </c>
      <c r="N1182" s="3">
        <v>29165</v>
      </c>
      <c r="O1182" s="5">
        <v>3986849.2895</v>
      </c>
      <c r="P1182" s="3">
        <v>30</v>
      </c>
      <c r="Q1182" s="3">
        <v>92</v>
      </c>
      <c r="R1182" s="3">
        <v>79</v>
      </c>
      <c r="S1182" s="5">
        <v>7813.16</v>
      </c>
      <c r="T1182" s="5">
        <v>6707.29</v>
      </c>
      <c r="U1182" s="3"/>
      <c r="V1182">
        <v>0</v>
      </c>
      <c r="W1182">
        <v>8</v>
      </c>
      <c r="X1182">
        <v>5</v>
      </c>
      <c r="Y1182" s="3">
        <v>18</v>
      </c>
      <c r="Z1182" s="5">
        <v>49.576499999999996</v>
      </c>
      <c r="AA1182">
        <v>9.9152999999999984</v>
      </c>
    </row>
    <row r="1183" spans="1:27" hidden="1" x14ac:dyDescent="0.3">
      <c r="A1183" t="s">
        <v>1205</v>
      </c>
      <c r="B1183" s="3">
        <v>27</v>
      </c>
      <c r="C1183" s="4">
        <v>97.222222222222229</v>
      </c>
      <c r="D1183">
        <v>0.81481481481481477</v>
      </c>
      <c r="E1183">
        <v>0.26923076923076922</v>
      </c>
      <c r="F1183" t="s">
        <v>3606</v>
      </c>
      <c r="G1183" t="s">
        <v>3607</v>
      </c>
      <c r="H1183" t="e">
        <f>VLOOKUP(G1183,'[1]CPWD List'!$C:$C,1,FALSE)</f>
        <v>#N/A</v>
      </c>
      <c r="I1183" t="s">
        <v>3608</v>
      </c>
      <c r="J1183" t="s">
        <v>206</v>
      </c>
      <c r="K1183">
        <v>222</v>
      </c>
      <c r="L1183" s="3">
        <v>26</v>
      </c>
      <c r="M1183" s="3">
        <v>7</v>
      </c>
      <c r="N1183" s="3">
        <v>9230</v>
      </c>
      <c r="O1183" s="5">
        <v>1034062.5099999999</v>
      </c>
      <c r="P1183" s="3">
        <v>22</v>
      </c>
      <c r="Q1183" s="3">
        <v>98</v>
      </c>
      <c r="R1183" s="3">
        <v>87</v>
      </c>
      <c r="S1183" s="5">
        <v>6507.9399999999987</v>
      </c>
      <c r="T1183" s="5">
        <v>5321.6999999999989</v>
      </c>
      <c r="U1183" s="3"/>
      <c r="V1183">
        <v>0</v>
      </c>
      <c r="Y1183" s="3"/>
      <c r="Z1183" s="5">
        <v>0</v>
      </c>
    </row>
    <row r="1184" spans="1:27" hidden="1" x14ac:dyDescent="0.3">
      <c r="A1184" t="s">
        <v>1205</v>
      </c>
      <c r="B1184" s="3">
        <v>5</v>
      </c>
      <c r="C1184" s="4">
        <v>7</v>
      </c>
      <c r="D1184">
        <v>0.6</v>
      </c>
      <c r="E1184">
        <v>0.25</v>
      </c>
      <c r="F1184" t="s">
        <v>3609</v>
      </c>
      <c r="G1184" t="s">
        <v>3610</v>
      </c>
      <c r="H1184" t="e">
        <f>VLOOKUP(G1184,'[1]CPWD List'!$C:$C,1,FALSE)</f>
        <v>#N/A</v>
      </c>
      <c r="I1184" t="s">
        <v>3611</v>
      </c>
      <c r="J1184" t="s">
        <v>128</v>
      </c>
      <c r="K1184">
        <v>50</v>
      </c>
      <c r="L1184" s="3">
        <v>4</v>
      </c>
      <c r="M1184" s="3">
        <v>1</v>
      </c>
      <c r="N1184" s="3">
        <v>2128</v>
      </c>
      <c r="O1184" s="5">
        <v>289945.02999999997</v>
      </c>
      <c r="P1184" s="3">
        <v>3</v>
      </c>
      <c r="Q1184" s="3">
        <v>11</v>
      </c>
      <c r="R1184" s="3">
        <v>8</v>
      </c>
      <c r="S1184" s="5">
        <v>1332.1499999999999</v>
      </c>
      <c r="T1184" s="5">
        <v>1211.04</v>
      </c>
      <c r="U1184" s="3"/>
      <c r="V1184">
        <v>0</v>
      </c>
      <c r="Y1184" s="3"/>
      <c r="Z1184" s="5">
        <v>0</v>
      </c>
    </row>
    <row r="1185" spans="1:27" x14ac:dyDescent="0.3">
      <c r="A1185" t="s">
        <v>1205</v>
      </c>
      <c r="B1185" s="3">
        <v>16</v>
      </c>
      <c r="C1185" s="4">
        <v>42.875</v>
      </c>
      <c r="D1185">
        <v>0.9375</v>
      </c>
      <c r="E1185">
        <v>0.16666666666666666</v>
      </c>
      <c r="F1185" t="s">
        <v>3612</v>
      </c>
      <c r="G1185" t="s">
        <v>3613</v>
      </c>
      <c r="H1185" t="str">
        <f>VLOOKUP(G1185,'[1]CPWD List'!$C:$C,1,FALSE)</f>
        <v>001-6P8-0G0</v>
      </c>
      <c r="I1185" t="s">
        <v>3614</v>
      </c>
      <c r="J1185" t="s">
        <v>169</v>
      </c>
      <c r="K1185">
        <v>255</v>
      </c>
      <c r="L1185" s="3">
        <v>24</v>
      </c>
      <c r="M1185" s="3">
        <v>4</v>
      </c>
      <c r="N1185" s="3">
        <v>12935</v>
      </c>
      <c r="O1185" s="5">
        <v>1685129.5520000004</v>
      </c>
      <c r="P1185" s="3">
        <v>15</v>
      </c>
      <c r="Q1185" s="3">
        <v>509</v>
      </c>
      <c r="R1185" s="3">
        <v>511</v>
      </c>
      <c r="S1185" s="5">
        <v>30972.450000000004</v>
      </c>
      <c r="T1185" s="5">
        <v>29989.49</v>
      </c>
      <c r="U1185" s="3"/>
      <c r="V1185">
        <v>0</v>
      </c>
      <c r="W1185">
        <v>10</v>
      </c>
      <c r="X1185">
        <v>10</v>
      </c>
      <c r="Y1185" s="3">
        <v>276</v>
      </c>
      <c r="Z1185" s="5">
        <v>665.4482999999999</v>
      </c>
      <c r="AA1185">
        <v>66.54482999999999</v>
      </c>
    </row>
    <row r="1186" spans="1:27" x14ac:dyDescent="0.3">
      <c r="A1186" t="s">
        <v>1205</v>
      </c>
      <c r="B1186" s="3">
        <v>21</v>
      </c>
      <c r="C1186" s="4">
        <v>27.238095238095237</v>
      </c>
      <c r="D1186">
        <v>1</v>
      </c>
      <c r="E1186">
        <v>0.25</v>
      </c>
      <c r="F1186" t="s">
        <v>3615</v>
      </c>
      <c r="G1186" t="s">
        <v>3616</v>
      </c>
      <c r="H1186" t="str">
        <f>VLOOKUP(G1186,'[1]CPWD List'!$C:$C,1,FALSE)</f>
        <v>001-17P-DBH</v>
      </c>
      <c r="I1186" t="s">
        <v>3617</v>
      </c>
      <c r="J1186" t="s">
        <v>135</v>
      </c>
      <c r="K1186">
        <v>122</v>
      </c>
      <c r="L1186" s="3">
        <v>16</v>
      </c>
      <c r="M1186" s="3">
        <v>4</v>
      </c>
      <c r="N1186" s="3">
        <v>4747</v>
      </c>
      <c r="O1186" s="5">
        <v>473020.13449999999</v>
      </c>
      <c r="P1186" s="3">
        <v>21</v>
      </c>
      <c r="Q1186" s="3">
        <v>52</v>
      </c>
      <c r="R1186" s="3">
        <v>51</v>
      </c>
      <c r="S1186" s="5">
        <v>2484.7100000000005</v>
      </c>
      <c r="T1186" s="5">
        <v>2136.5300000000002</v>
      </c>
      <c r="U1186" s="3"/>
      <c r="V1186">
        <v>0</v>
      </c>
      <c r="W1186">
        <v>4</v>
      </c>
      <c r="X1186">
        <v>4</v>
      </c>
      <c r="Y1186" s="3">
        <v>6</v>
      </c>
      <c r="Z1186" s="5">
        <v>33.639899999999997</v>
      </c>
      <c r="AA1186">
        <v>8.4099749999999993</v>
      </c>
    </row>
    <row r="1187" spans="1:27" hidden="1" x14ac:dyDescent="0.3">
      <c r="A1187" t="s">
        <v>1205</v>
      </c>
      <c r="B1187" s="3"/>
      <c r="C1187" s="4"/>
      <c r="F1187" t="s">
        <v>3618</v>
      </c>
      <c r="G1187" t="s">
        <v>3619</v>
      </c>
      <c r="H1187" t="e">
        <f>VLOOKUP(G1187,'[1]CPWD List'!$C:$C,1,FALSE)</f>
        <v>#N/A</v>
      </c>
      <c r="I1187" t="s">
        <v>3620</v>
      </c>
      <c r="J1187" t="s">
        <v>378</v>
      </c>
      <c r="K1187">
        <v>6</v>
      </c>
      <c r="L1187" s="3">
        <v>2</v>
      </c>
      <c r="M1187" s="3"/>
      <c r="N1187" s="3">
        <v>135</v>
      </c>
      <c r="O1187" s="5">
        <v>17697.25</v>
      </c>
      <c r="P1187" s="3"/>
      <c r="Q1187" s="3"/>
      <c r="R1187" s="3"/>
      <c r="S1187" s="5"/>
      <c r="T1187" s="5"/>
      <c r="U1187" s="3"/>
      <c r="Y1187" s="3"/>
      <c r="Z1187" s="5"/>
    </row>
    <row r="1188" spans="1:27" hidden="1" x14ac:dyDescent="0.3">
      <c r="A1188" t="s">
        <v>1205</v>
      </c>
      <c r="B1188" s="3">
        <v>13</v>
      </c>
      <c r="C1188" s="4">
        <v>89.615384615384613</v>
      </c>
      <c r="D1188">
        <v>0.92307692307692313</v>
      </c>
      <c r="E1188">
        <v>0.30769230769230771</v>
      </c>
      <c r="F1188" t="s">
        <v>3621</v>
      </c>
      <c r="G1188" t="s">
        <v>3622</v>
      </c>
      <c r="H1188" t="e">
        <f>VLOOKUP(G1188,'[1]CPWD List'!$C:$C,1,FALSE)</f>
        <v>#N/A</v>
      </c>
      <c r="I1188" t="s">
        <v>3623</v>
      </c>
      <c r="J1188" t="s">
        <v>48</v>
      </c>
      <c r="K1188">
        <v>211</v>
      </c>
      <c r="L1188" s="3">
        <v>26</v>
      </c>
      <c r="M1188" s="3">
        <v>8</v>
      </c>
      <c r="N1188" s="3">
        <v>4813</v>
      </c>
      <c r="O1188" s="5">
        <v>605706.73999999987</v>
      </c>
      <c r="P1188" s="3">
        <v>12</v>
      </c>
      <c r="Q1188" s="3">
        <v>94</v>
      </c>
      <c r="R1188" s="3">
        <v>92</v>
      </c>
      <c r="S1188" s="5">
        <v>1712.48</v>
      </c>
      <c r="T1188" s="5">
        <v>1946.66</v>
      </c>
      <c r="U1188" s="3"/>
      <c r="V1188">
        <v>0</v>
      </c>
      <c r="Y1188" s="3"/>
      <c r="Z1188" s="5">
        <v>0</v>
      </c>
    </row>
    <row r="1189" spans="1:27" x14ac:dyDescent="0.3">
      <c r="A1189" t="s">
        <v>1205</v>
      </c>
      <c r="B1189" s="3">
        <v>5</v>
      </c>
      <c r="C1189" s="4">
        <v>21</v>
      </c>
      <c r="D1189">
        <v>1</v>
      </c>
      <c r="E1189">
        <v>0.21052631578947367</v>
      </c>
      <c r="F1189" t="s">
        <v>3624</v>
      </c>
      <c r="G1189" t="s">
        <v>3625</v>
      </c>
      <c r="H1189" t="str">
        <f>VLOOKUP(G1189,'[1]CPWD List'!$C:$C,1,FALSE)</f>
        <v>001-19L-4MM</v>
      </c>
      <c r="I1189" t="s">
        <v>3626</v>
      </c>
      <c r="J1189" t="s">
        <v>60</v>
      </c>
      <c r="K1189">
        <v>120</v>
      </c>
      <c r="L1189" s="3">
        <v>19</v>
      </c>
      <c r="M1189" s="3">
        <v>4</v>
      </c>
      <c r="N1189" s="3">
        <v>3985</v>
      </c>
      <c r="O1189" s="5">
        <v>433510.11400000006</v>
      </c>
      <c r="P1189" s="3">
        <v>5</v>
      </c>
      <c r="Q1189" s="3">
        <v>10</v>
      </c>
      <c r="R1189" s="3">
        <v>9</v>
      </c>
      <c r="S1189" s="5">
        <v>882.36</v>
      </c>
      <c r="T1189" s="5">
        <v>718.78</v>
      </c>
      <c r="U1189" s="3"/>
      <c r="V1189">
        <v>0</v>
      </c>
      <c r="W1189">
        <v>2</v>
      </c>
      <c r="X1189">
        <v>2</v>
      </c>
      <c r="Y1189" s="3">
        <v>4</v>
      </c>
      <c r="Z1189" s="5">
        <v>9.9489999999999998</v>
      </c>
      <c r="AA1189">
        <v>4.9744999999999999</v>
      </c>
    </row>
    <row r="1190" spans="1:27" x14ac:dyDescent="0.3">
      <c r="A1190" t="s">
        <v>1205</v>
      </c>
      <c r="B1190" s="3">
        <v>32</v>
      </c>
      <c r="C1190" s="4">
        <v>3.71875</v>
      </c>
      <c r="D1190">
        <v>1</v>
      </c>
      <c r="E1190">
        <v>0.19047619047619047</v>
      </c>
      <c r="F1190" t="s">
        <v>3627</v>
      </c>
      <c r="G1190" t="s">
        <v>3628</v>
      </c>
      <c r="H1190" t="str">
        <f>VLOOKUP(G1190,'[1]CPWD List'!$C:$C,1,FALSE)</f>
        <v>001-1BC-JC5</v>
      </c>
      <c r="I1190" t="s">
        <v>3629</v>
      </c>
      <c r="J1190" t="s">
        <v>60</v>
      </c>
      <c r="K1190">
        <v>233</v>
      </c>
      <c r="L1190" s="3">
        <v>21</v>
      </c>
      <c r="M1190" s="3">
        <v>4</v>
      </c>
      <c r="N1190" s="3">
        <v>9767</v>
      </c>
      <c r="O1190" s="5">
        <v>1388797.2865000002</v>
      </c>
      <c r="P1190" s="3">
        <v>32</v>
      </c>
      <c r="Q1190" s="3">
        <v>127</v>
      </c>
      <c r="R1190" s="3">
        <v>127</v>
      </c>
      <c r="S1190" s="5">
        <v>18361.78</v>
      </c>
      <c r="T1190" s="5">
        <v>16132.630000000001</v>
      </c>
      <c r="U1190" s="3">
        <v>1</v>
      </c>
      <c r="V1190">
        <v>706.36</v>
      </c>
      <c r="W1190">
        <v>8</v>
      </c>
      <c r="X1190">
        <v>8</v>
      </c>
      <c r="Y1190" s="3">
        <v>19</v>
      </c>
      <c r="Z1190" s="5">
        <v>114.2139</v>
      </c>
      <c r="AA1190">
        <v>14.276737499999999</v>
      </c>
    </row>
    <row r="1191" spans="1:27" x14ac:dyDescent="0.3">
      <c r="A1191" t="s">
        <v>1205</v>
      </c>
      <c r="B1191" s="3">
        <v>18</v>
      </c>
      <c r="C1191" s="4">
        <v>8.6666666666666661</v>
      </c>
      <c r="D1191">
        <v>0.77777777777777779</v>
      </c>
      <c r="E1191">
        <v>0.30769230769230771</v>
      </c>
      <c r="F1191" t="s">
        <v>3630</v>
      </c>
      <c r="G1191" t="s">
        <v>3631</v>
      </c>
      <c r="H1191" t="str">
        <f>VLOOKUP(G1191,'[1]CPWD List'!$C:$C,1,FALSE)</f>
        <v>001-O8H-2MW</v>
      </c>
      <c r="I1191" t="s">
        <v>3632</v>
      </c>
      <c r="J1191" t="s">
        <v>68</v>
      </c>
      <c r="K1191">
        <v>268</v>
      </c>
      <c r="L1191" s="3">
        <v>26</v>
      </c>
      <c r="M1191" s="3">
        <v>8</v>
      </c>
      <c r="N1191" s="3">
        <v>16206</v>
      </c>
      <c r="O1191" s="5">
        <v>1787461.4979999999</v>
      </c>
      <c r="P1191" s="3">
        <v>14</v>
      </c>
      <c r="Q1191" s="3">
        <v>663</v>
      </c>
      <c r="R1191" s="3">
        <v>442</v>
      </c>
      <c r="S1191" s="5">
        <v>5068.7239999999993</v>
      </c>
      <c r="T1191" s="5">
        <v>4681.07</v>
      </c>
      <c r="U1191" s="3"/>
      <c r="V1191">
        <v>0</v>
      </c>
      <c r="W1191">
        <v>4</v>
      </c>
      <c r="X1191">
        <v>2</v>
      </c>
      <c r="Y1191" s="3">
        <v>53</v>
      </c>
      <c r="Z1191" s="5">
        <v>28.9786</v>
      </c>
      <c r="AA1191">
        <v>14.4893</v>
      </c>
    </row>
    <row r="1192" spans="1:27" hidden="1" x14ac:dyDescent="0.3">
      <c r="A1192" t="s">
        <v>1205</v>
      </c>
      <c r="B1192" s="3">
        <v>10</v>
      </c>
      <c r="C1192" s="4">
        <v>385.4</v>
      </c>
      <c r="D1192">
        <v>0.5</v>
      </c>
      <c r="E1192">
        <v>0.35714285714285715</v>
      </c>
      <c r="F1192" t="s">
        <v>3633</v>
      </c>
      <c r="G1192" t="s">
        <v>3634</v>
      </c>
      <c r="H1192" t="e">
        <f>VLOOKUP(G1192,'[1]CPWD List'!$C:$C,1,FALSE)</f>
        <v>#N/A</v>
      </c>
      <c r="I1192" t="s">
        <v>3632</v>
      </c>
      <c r="J1192" t="s">
        <v>85</v>
      </c>
      <c r="K1192">
        <v>68</v>
      </c>
      <c r="L1192" s="3">
        <v>14</v>
      </c>
      <c r="M1192" s="3">
        <v>5</v>
      </c>
      <c r="N1192" s="3">
        <v>4994</v>
      </c>
      <c r="O1192" s="5">
        <v>569095.26</v>
      </c>
      <c r="P1192" s="3">
        <v>5</v>
      </c>
      <c r="Q1192" s="3">
        <v>11</v>
      </c>
      <c r="R1192" s="3">
        <v>4</v>
      </c>
      <c r="S1192" s="5">
        <v>249.48</v>
      </c>
      <c r="T1192" s="5">
        <v>179.29</v>
      </c>
      <c r="U1192" s="3"/>
      <c r="V1192">
        <v>0</v>
      </c>
      <c r="Y1192" s="3"/>
      <c r="Z1192" s="5">
        <v>0</v>
      </c>
    </row>
    <row r="1193" spans="1:27" hidden="1" x14ac:dyDescent="0.3">
      <c r="A1193" t="s">
        <v>1205</v>
      </c>
      <c r="B1193" s="3">
        <v>9</v>
      </c>
      <c r="C1193" s="4">
        <v>66.333333333333329</v>
      </c>
      <c r="D1193">
        <v>0.77777777777777779</v>
      </c>
      <c r="E1193">
        <v>0.2857142857142857</v>
      </c>
      <c r="F1193" t="s">
        <v>3635</v>
      </c>
      <c r="G1193" t="s">
        <v>3636</v>
      </c>
      <c r="H1193" t="e">
        <f>VLOOKUP(G1193,'[1]CPWD List'!$C:$C,1,FALSE)</f>
        <v>#N/A</v>
      </c>
      <c r="I1193" t="s">
        <v>3637</v>
      </c>
      <c r="J1193" t="s">
        <v>341</v>
      </c>
      <c r="K1193">
        <v>114</v>
      </c>
      <c r="L1193" s="3">
        <v>21</v>
      </c>
      <c r="M1193" s="3">
        <v>6</v>
      </c>
      <c r="N1193" s="3">
        <v>2721</v>
      </c>
      <c r="O1193" s="5">
        <v>360096.09000000008</v>
      </c>
      <c r="P1193" s="3">
        <v>7</v>
      </c>
      <c r="Q1193" s="3">
        <v>21</v>
      </c>
      <c r="R1193" s="3">
        <v>19</v>
      </c>
      <c r="S1193" s="5">
        <v>6301.88</v>
      </c>
      <c r="T1193" s="5">
        <v>5926.02</v>
      </c>
      <c r="U1193" s="3"/>
      <c r="V1193">
        <v>0</v>
      </c>
      <c r="Y1193" s="3"/>
      <c r="Z1193" s="5">
        <v>0</v>
      </c>
    </row>
    <row r="1194" spans="1:27" hidden="1" x14ac:dyDescent="0.3">
      <c r="A1194" t="s">
        <v>1205</v>
      </c>
      <c r="B1194" s="3">
        <v>10</v>
      </c>
      <c r="C1194" s="4">
        <v>141</v>
      </c>
      <c r="D1194">
        <v>0.5</v>
      </c>
      <c r="E1194">
        <v>7.3170731707317069E-2</v>
      </c>
      <c r="F1194" t="s">
        <v>3638</v>
      </c>
      <c r="G1194" t="s">
        <v>3639</v>
      </c>
      <c r="H1194" t="e">
        <f>VLOOKUP(G1194,'[1]CPWD List'!$C:$C,1,FALSE)</f>
        <v>#N/A</v>
      </c>
      <c r="I1194" t="s">
        <v>3640</v>
      </c>
      <c r="J1194" t="s">
        <v>75</v>
      </c>
      <c r="K1194">
        <v>1164</v>
      </c>
      <c r="L1194" s="3">
        <v>123</v>
      </c>
      <c r="M1194" s="3">
        <v>9</v>
      </c>
      <c r="N1194" s="3">
        <v>24323</v>
      </c>
      <c r="O1194" s="5">
        <v>3356453.4999999995</v>
      </c>
      <c r="P1194" s="3">
        <v>5</v>
      </c>
      <c r="Q1194" s="3">
        <v>16</v>
      </c>
      <c r="R1194" s="3">
        <v>10</v>
      </c>
      <c r="S1194" s="5">
        <v>891.64</v>
      </c>
      <c r="T1194" s="5">
        <v>648.84</v>
      </c>
      <c r="U1194" s="3"/>
      <c r="V1194">
        <v>0</v>
      </c>
      <c r="Y1194" s="3"/>
      <c r="Z1194" s="5">
        <v>0</v>
      </c>
    </row>
    <row r="1195" spans="1:27" hidden="1" x14ac:dyDescent="0.3">
      <c r="A1195" t="s">
        <v>1205</v>
      </c>
      <c r="B1195" s="3"/>
      <c r="C1195" s="4"/>
      <c r="F1195" t="s">
        <v>3641</v>
      </c>
      <c r="G1195" t="s">
        <v>3642</v>
      </c>
      <c r="H1195" t="e">
        <f>VLOOKUP(G1195,'[1]CPWD List'!$C:$C,1,FALSE)</f>
        <v>#N/A</v>
      </c>
      <c r="I1195" t="s">
        <v>3643</v>
      </c>
      <c r="J1195" t="s">
        <v>110</v>
      </c>
      <c r="K1195">
        <v>125</v>
      </c>
      <c r="L1195" s="3">
        <v>12</v>
      </c>
      <c r="M1195" s="3"/>
      <c r="N1195" s="3">
        <v>5531</v>
      </c>
      <c r="O1195" s="5">
        <v>634683.33000000019</v>
      </c>
      <c r="P1195" s="3"/>
      <c r="Q1195" s="3"/>
      <c r="R1195" s="3"/>
      <c r="S1195" s="5"/>
      <c r="T1195" s="5"/>
      <c r="U1195" s="3"/>
      <c r="Y1195" s="3"/>
      <c r="Z1195" s="5"/>
    </row>
    <row r="1196" spans="1:27" hidden="1" x14ac:dyDescent="0.3">
      <c r="A1196" t="s">
        <v>1205</v>
      </c>
      <c r="B1196" s="3">
        <v>3</v>
      </c>
      <c r="C1196" s="4">
        <v>266</v>
      </c>
      <c r="D1196">
        <v>0.33333333333333331</v>
      </c>
      <c r="E1196">
        <v>0.33333333333333331</v>
      </c>
      <c r="F1196" t="s">
        <v>3644</v>
      </c>
      <c r="G1196" t="s">
        <v>3645</v>
      </c>
      <c r="H1196" t="e">
        <f>VLOOKUP(G1196,'[1]CPWD List'!$C:$C,1,FALSE)</f>
        <v>#N/A</v>
      </c>
      <c r="I1196" t="s">
        <v>3646</v>
      </c>
      <c r="J1196" t="s">
        <v>199</v>
      </c>
      <c r="K1196">
        <v>42</v>
      </c>
      <c r="L1196" s="3">
        <v>6</v>
      </c>
      <c r="M1196" s="3">
        <v>2</v>
      </c>
      <c r="N1196" s="3">
        <v>2935</v>
      </c>
      <c r="O1196" s="5">
        <v>401365.95</v>
      </c>
      <c r="P1196" s="3">
        <v>1</v>
      </c>
      <c r="Q1196" s="3">
        <v>3</v>
      </c>
      <c r="R1196" s="3">
        <v>1</v>
      </c>
      <c r="S1196" s="5">
        <v>23.81</v>
      </c>
      <c r="T1196" s="5">
        <v>16.420000000000002</v>
      </c>
      <c r="U1196" s="3"/>
      <c r="V1196">
        <v>0</v>
      </c>
      <c r="Y1196" s="3"/>
      <c r="Z1196" s="5">
        <v>0</v>
      </c>
    </row>
    <row r="1197" spans="1:27" hidden="1" x14ac:dyDescent="0.3">
      <c r="A1197" t="s">
        <v>1205</v>
      </c>
      <c r="B1197" s="3"/>
      <c r="C1197" s="4"/>
      <c r="F1197" t="s">
        <v>3647</v>
      </c>
      <c r="G1197" t="s">
        <v>3648</v>
      </c>
      <c r="H1197" t="e">
        <f>VLOOKUP(G1197,'[1]CPWD List'!$C:$C,1,FALSE)</f>
        <v>#N/A</v>
      </c>
      <c r="I1197" t="s">
        <v>3649</v>
      </c>
      <c r="J1197" t="s">
        <v>68</v>
      </c>
      <c r="K1197">
        <v>93</v>
      </c>
      <c r="L1197" s="3">
        <v>6</v>
      </c>
      <c r="M1197" s="3"/>
      <c r="N1197" s="3">
        <v>244</v>
      </c>
      <c r="O1197" s="5">
        <v>65611.64</v>
      </c>
      <c r="P1197" s="3"/>
      <c r="Q1197" s="3"/>
      <c r="R1197" s="3"/>
      <c r="S1197" s="5"/>
      <c r="T1197" s="5"/>
      <c r="U1197" s="3"/>
      <c r="Y1197" s="3"/>
      <c r="Z1197" s="5"/>
    </row>
    <row r="1198" spans="1:27" x14ac:dyDescent="0.3">
      <c r="A1198" t="s">
        <v>1205</v>
      </c>
      <c r="B1198" s="3">
        <v>2</v>
      </c>
      <c r="C1198" s="4">
        <v>0</v>
      </c>
      <c r="E1198">
        <v>3.3333333333333333E-2</v>
      </c>
      <c r="F1198" t="s">
        <v>3650</v>
      </c>
      <c r="G1198" t="s">
        <v>3651</v>
      </c>
      <c r="H1198" t="str">
        <f>VLOOKUP(G1198,'[1]CPWD List'!$C:$C,1,FALSE)</f>
        <v>001-CDL-E8W</v>
      </c>
      <c r="I1198" t="s">
        <v>3652</v>
      </c>
      <c r="J1198" t="s">
        <v>118</v>
      </c>
      <c r="K1198">
        <v>260</v>
      </c>
      <c r="L1198" s="3">
        <v>30</v>
      </c>
      <c r="M1198" s="3">
        <v>1</v>
      </c>
      <c r="N1198" s="3">
        <v>19613</v>
      </c>
      <c r="O1198" s="5">
        <v>2452440.9050000003</v>
      </c>
      <c r="P1198" s="3"/>
      <c r="Q1198" s="3">
        <v>2</v>
      </c>
      <c r="R1198" s="3">
        <v>0</v>
      </c>
      <c r="S1198" s="5">
        <v>0</v>
      </c>
      <c r="T1198" s="5">
        <v>0</v>
      </c>
      <c r="U1198" s="3"/>
      <c r="V1198">
        <v>0</v>
      </c>
      <c r="Y1198" s="3"/>
      <c r="Z1198" s="5"/>
    </row>
    <row r="1199" spans="1:27" hidden="1" x14ac:dyDescent="0.3">
      <c r="A1199" t="s">
        <v>1205</v>
      </c>
      <c r="B1199" s="3">
        <v>12</v>
      </c>
      <c r="C1199" s="4">
        <v>160.75</v>
      </c>
      <c r="D1199">
        <v>1</v>
      </c>
      <c r="E1199">
        <v>0.21621621621621623</v>
      </c>
      <c r="F1199" t="s">
        <v>3653</v>
      </c>
      <c r="G1199" t="s">
        <v>3654</v>
      </c>
      <c r="H1199" t="e">
        <f>VLOOKUP(G1199,'[1]CPWD List'!$C:$C,1,FALSE)</f>
        <v>#N/A</v>
      </c>
      <c r="I1199" t="s">
        <v>3655</v>
      </c>
      <c r="J1199" t="s">
        <v>56</v>
      </c>
      <c r="K1199">
        <v>131</v>
      </c>
      <c r="L1199" s="3">
        <v>37</v>
      </c>
      <c r="M1199" s="3">
        <v>8</v>
      </c>
      <c r="N1199" s="3">
        <v>13763</v>
      </c>
      <c r="O1199" s="5">
        <v>1784539.03</v>
      </c>
      <c r="P1199" s="3">
        <v>12</v>
      </c>
      <c r="Q1199" s="3">
        <v>34</v>
      </c>
      <c r="R1199" s="3">
        <v>34</v>
      </c>
      <c r="S1199" s="5">
        <v>4734.5599999999995</v>
      </c>
      <c r="T1199" s="5">
        <v>3945.45</v>
      </c>
      <c r="U1199" s="3"/>
      <c r="V1199">
        <v>0</v>
      </c>
      <c r="Y1199" s="3"/>
      <c r="Z1199" s="5">
        <v>0</v>
      </c>
    </row>
    <row r="1200" spans="1:27" hidden="1" x14ac:dyDescent="0.3">
      <c r="A1200" t="s">
        <v>1205</v>
      </c>
      <c r="B1200" s="3">
        <v>10</v>
      </c>
      <c r="C1200" s="4">
        <v>25.5</v>
      </c>
      <c r="D1200">
        <v>1</v>
      </c>
      <c r="E1200">
        <v>0.16</v>
      </c>
      <c r="F1200" t="s">
        <v>3656</v>
      </c>
      <c r="G1200" t="s">
        <v>3657</v>
      </c>
      <c r="H1200" t="e">
        <f>VLOOKUP(G1200,'[1]CPWD List'!$C:$C,1,FALSE)</f>
        <v>#N/A</v>
      </c>
      <c r="I1200" t="s">
        <v>3658</v>
      </c>
      <c r="J1200" t="s">
        <v>169</v>
      </c>
      <c r="K1200">
        <v>116</v>
      </c>
      <c r="L1200" s="3">
        <v>25</v>
      </c>
      <c r="M1200" s="3">
        <v>4</v>
      </c>
      <c r="N1200" s="3">
        <v>5780</v>
      </c>
      <c r="O1200" s="5">
        <v>585455.27999999991</v>
      </c>
      <c r="P1200" s="3">
        <v>10</v>
      </c>
      <c r="Q1200" s="3">
        <v>16</v>
      </c>
      <c r="R1200" s="3">
        <v>16</v>
      </c>
      <c r="S1200" s="5">
        <v>1212.3000000000002</v>
      </c>
      <c r="T1200" s="5">
        <v>966.47</v>
      </c>
      <c r="U1200" s="3"/>
      <c r="V1200">
        <v>0</v>
      </c>
      <c r="Y1200" s="3"/>
      <c r="Z1200" s="5">
        <v>0</v>
      </c>
    </row>
    <row r="1201" spans="1:27" hidden="1" x14ac:dyDescent="0.3">
      <c r="A1201" t="s">
        <v>1205</v>
      </c>
      <c r="B1201" s="3"/>
      <c r="C1201" s="4"/>
      <c r="F1201" t="s">
        <v>3659</v>
      </c>
      <c r="G1201" t="s">
        <v>3660</v>
      </c>
      <c r="H1201" t="e">
        <f>VLOOKUP(G1201,'[1]CPWD List'!$C:$C,1,FALSE)</f>
        <v>#N/A</v>
      </c>
      <c r="I1201" t="s">
        <v>3661</v>
      </c>
      <c r="J1201" t="s">
        <v>378</v>
      </c>
      <c r="K1201">
        <v>13</v>
      </c>
      <c r="L1201" s="3">
        <v>1</v>
      </c>
      <c r="M1201" s="3"/>
      <c r="N1201" s="3">
        <v>63</v>
      </c>
      <c r="O1201" s="5">
        <v>61180.99</v>
      </c>
      <c r="P1201" s="3"/>
      <c r="Q1201" s="3"/>
      <c r="R1201" s="3"/>
      <c r="S1201" s="5"/>
      <c r="T1201" s="5"/>
      <c r="U1201" s="3"/>
      <c r="Y1201" s="3"/>
      <c r="Z1201" s="5"/>
    </row>
    <row r="1202" spans="1:27" hidden="1" x14ac:dyDescent="0.3">
      <c r="A1202" t="s">
        <v>1205</v>
      </c>
      <c r="B1202" s="3">
        <v>37</v>
      </c>
      <c r="C1202" s="4">
        <v>47.783783783783782</v>
      </c>
      <c r="D1202">
        <v>1</v>
      </c>
      <c r="E1202">
        <v>0.26666666666666666</v>
      </c>
      <c r="F1202" t="s">
        <v>3662</v>
      </c>
      <c r="G1202" t="s">
        <v>3663</v>
      </c>
      <c r="H1202" t="e">
        <f>VLOOKUP(G1202,'[1]CPWD List'!$C:$C,1,FALSE)</f>
        <v>#N/A</v>
      </c>
      <c r="I1202" t="s">
        <v>3664</v>
      </c>
      <c r="J1202" t="s">
        <v>52</v>
      </c>
      <c r="K1202">
        <v>136</v>
      </c>
      <c r="L1202" s="3">
        <v>30</v>
      </c>
      <c r="M1202" s="3">
        <v>8</v>
      </c>
      <c r="N1202" s="3">
        <v>13104</v>
      </c>
      <c r="O1202" s="5">
        <v>2081594.84</v>
      </c>
      <c r="P1202" s="3">
        <v>37</v>
      </c>
      <c r="Q1202" s="3">
        <v>108</v>
      </c>
      <c r="R1202" s="3">
        <v>108</v>
      </c>
      <c r="S1202" s="5">
        <v>8791.16</v>
      </c>
      <c r="T1202" s="5">
        <v>6970.47</v>
      </c>
      <c r="U1202" s="3"/>
      <c r="V1202">
        <v>0</v>
      </c>
      <c r="Y1202" s="3"/>
      <c r="Z1202" s="5">
        <v>0</v>
      </c>
    </row>
    <row r="1203" spans="1:27" x14ac:dyDescent="0.3">
      <c r="A1203" t="s">
        <v>1205</v>
      </c>
      <c r="B1203" s="3">
        <v>32</v>
      </c>
      <c r="C1203" s="4">
        <v>22.34375</v>
      </c>
      <c r="D1203">
        <v>0.6875</v>
      </c>
      <c r="E1203">
        <v>0.6</v>
      </c>
      <c r="F1203" t="s">
        <v>3665</v>
      </c>
      <c r="G1203" t="s">
        <v>3666</v>
      </c>
      <c r="H1203" t="str">
        <f>VLOOKUP(G1203,'[1]CPWD List'!$C:$C,1,FALSE)</f>
        <v>001-8GZ-57A</v>
      </c>
      <c r="I1203" t="s">
        <v>3667</v>
      </c>
      <c r="J1203" t="s">
        <v>89</v>
      </c>
      <c r="K1203">
        <v>43</v>
      </c>
      <c r="L1203" s="3">
        <v>15</v>
      </c>
      <c r="M1203" s="3">
        <v>9</v>
      </c>
      <c r="N1203" s="3">
        <v>13998</v>
      </c>
      <c r="O1203" s="5">
        <v>1658447.2519999996</v>
      </c>
      <c r="P1203" s="3">
        <v>22</v>
      </c>
      <c r="Q1203" s="3">
        <v>90</v>
      </c>
      <c r="R1203" s="3">
        <v>42</v>
      </c>
      <c r="S1203" s="5">
        <v>3454.01</v>
      </c>
      <c r="T1203" s="5">
        <v>3006.0099999999998</v>
      </c>
      <c r="U1203" s="3"/>
      <c r="V1203">
        <v>0</v>
      </c>
      <c r="W1203">
        <v>4</v>
      </c>
      <c r="X1203">
        <v>2</v>
      </c>
      <c r="Y1203" s="3">
        <v>2</v>
      </c>
      <c r="Z1203" s="5">
        <v>31.875799999999998</v>
      </c>
      <c r="AA1203">
        <v>15.937899999999999</v>
      </c>
    </row>
    <row r="1204" spans="1:27" hidden="1" x14ac:dyDescent="0.3">
      <c r="A1204" t="s">
        <v>1205</v>
      </c>
      <c r="B1204" s="3">
        <v>6</v>
      </c>
      <c r="C1204" s="4">
        <v>14</v>
      </c>
      <c r="D1204">
        <v>0.16666666666666666</v>
      </c>
      <c r="E1204">
        <v>0.25</v>
      </c>
      <c r="F1204" t="s">
        <v>3668</v>
      </c>
      <c r="G1204" t="s">
        <v>3669</v>
      </c>
      <c r="H1204" t="e">
        <f>VLOOKUP(G1204,'[1]CPWD List'!$C:$C,1,FALSE)</f>
        <v>#N/A</v>
      </c>
      <c r="I1204" t="s">
        <v>3670</v>
      </c>
      <c r="J1204" t="s">
        <v>284</v>
      </c>
      <c r="K1204">
        <v>102</v>
      </c>
      <c r="L1204" s="3">
        <v>16</v>
      </c>
      <c r="M1204" s="3">
        <v>4</v>
      </c>
      <c r="N1204" s="3">
        <v>6472</v>
      </c>
      <c r="O1204" s="5">
        <v>1284249.4300000002</v>
      </c>
      <c r="P1204" s="3">
        <v>1</v>
      </c>
      <c r="Q1204" s="3">
        <v>7</v>
      </c>
      <c r="R1204" s="3">
        <v>1</v>
      </c>
      <c r="S1204" s="5">
        <v>22.03</v>
      </c>
      <c r="T1204" s="5">
        <v>13.22</v>
      </c>
      <c r="U1204" s="3"/>
      <c r="V1204">
        <v>0</v>
      </c>
      <c r="Y1204" s="3"/>
      <c r="Z1204" s="5">
        <v>0</v>
      </c>
    </row>
    <row r="1205" spans="1:27" x14ac:dyDescent="0.3">
      <c r="A1205" t="s">
        <v>1205</v>
      </c>
      <c r="B1205" s="3">
        <v>10</v>
      </c>
      <c r="C1205" s="4">
        <v>8.9</v>
      </c>
      <c r="D1205">
        <v>1</v>
      </c>
      <c r="E1205">
        <v>0.18181818181818182</v>
      </c>
      <c r="F1205" t="s">
        <v>3671</v>
      </c>
      <c r="G1205" t="s">
        <v>3672</v>
      </c>
      <c r="H1205" t="str">
        <f>VLOOKUP(G1205,'[1]CPWD List'!$C:$C,1,FALSE)</f>
        <v>001-V82-AZP</v>
      </c>
      <c r="I1205" t="s">
        <v>3673</v>
      </c>
      <c r="J1205" t="s">
        <v>60</v>
      </c>
      <c r="K1205">
        <v>41</v>
      </c>
      <c r="L1205" s="3">
        <v>11</v>
      </c>
      <c r="M1205" s="3">
        <v>2</v>
      </c>
      <c r="N1205" s="3">
        <v>3863</v>
      </c>
      <c r="O1205" s="5">
        <v>514067.87449999998</v>
      </c>
      <c r="P1205" s="3">
        <v>10</v>
      </c>
      <c r="Q1205" s="3">
        <v>33</v>
      </c>
      <c r="R1205" s="3">
        <v>32</v>
      </c>
      <c r="S1205" s="5">
        <v>2151.4499999999998</v>
      </c>
      <c r="T1205" s="5">
        <v>1764.2400000000002</v>
      </c>
      <c r="U1205" s="3"/>
      <c r="V1205">
        <v>0</v>
      </c>
      <c r="W1205">
        <v>2</v>
      </c>
      <c r="X1205">
        <v>2</v>
      </c>
      <c r="Y1205" s="3">
        <v>5</v>
      </c>
      <c r="Z1205" s="5">
        <v>29.692599999999999</v>
      </c>
      <c r="AA1205">
        <v>14.846299999999999</v>
      </c>
    </row>
    <row r="1206" spans="1:27" hidden="1" x14ac:dyDescent="0.3">
      <c r="A1206" t="s">
        <v>1205</v>
      </c>
      <c r="B1206" s="3">
        <v>37</v>
      </c>
      <c r="C1206" s="4">
        <v>0</v>
      </c>
      <c r="E1206">
        <v>8.0645161290322578E-2</v>
      </c>
      <c r="F1206" t="s">
        <v>3674</v>
      </c>
      <c r="G1206" t="s">
        <v>3675</v>
      </c>
      <c r="H1206" t="e">
        <f>VLOOKUP(G1206,'[1]CPWD List'!$C:$C,1,FALSE)</f>
        <v>#N/A</v>
      </c>
      <c r="I1206" t="s">
        <v>3676</v>
      </c>
      <c r="J1206" t="s">
        <v>169</v>
      </c>
      <c r="K1206">
        <v>381</v>
      </c>
      <c r="L1206" s="3">
        <v>62</v>
      </c>
      <c r="M1206" s="3">
        <v>5</v>
      </c>
      <c r="N1206" s="3">
        <v>23967</v>
      </c>
      <c r="O1206" s="5">
        <v>3128555.8600000003</v>
      </c>
      <c r="P1206" s="3"/>
      <c r="Q1206" s="3">
        <v>84</v>
      </c>
      <c r="R1206" s="3">
        <v>0</v>
      </c>
      <c r="S1206" s="5">
        <v>0</v>
      </c>
      <c r="T1206" s="5">
        <v>0</v>
      </c>
      <c r="U1206" s="3"/>
      <c r="V1206">
        <v>0</v>
      </c>
      <c r="Y1206" s="3"/>
      <c r="Z1206" s="5"/>
    </row>
    <row r="1207" spans="1:27" x14ac:dyDescent="0.3">
      <c r="A1207" t="s">
        <v>1205</v>
      </c>
      <c r="B1207" s="3">
        <v>23</v>
      </c>
      <c r="C1207" s="4">
        <v>24.913043478260871</v>
      </c>
      <c r="D1207">
        <v>0.82608695652173914</v>
      </c>
      <c r="E1207">
        <v>0.14457831325301204</v>
      </c>
      <c r="F1207" t="s">
        <v>3677</v>
      </c>
      <c r="G1207" t="s">
        <v>3678</v>
      </c>
      <c r="H1207" t="str">
        <f>VLOOKUP(G1207,'[1]CPWD List'!$C:$C,1,FALSE)</f>
        <v>001-BRT-4NV</v>
      </c>
      <c r="I1207" t="s">
        <v>3679</v>
      </c>
      <c r="J1207" t="s">
        <v>169</v>
      </c>
      <c r="K1207">
        <v>587</v>
      </c>
      <c r="L1207" s="3">
        <v>83</v>
      </c>
      <c r="M1207" s="3">
        <v>12</v>
      </c>
      <c r="N1207" s="3">
        <v>30210</v>
      </c>
      <c r="O1207" s="5">
        <v>4411408.9970000004</v>
      </c>
      <c r="P1207" s="3">
        <v>19</v>
      </c>
      <c r="Q1207" s="3">
        <v>90</v>
      </c>
      <c r="R1207" s="3">
        <v>70</v>
      </c>
      <c r="S1207" s="5">
        <v>6443.9299999999994</v>
      </c>
      <c r="T1207" s="5">
        <v>4812.4399999999996</v>
      </c>
      <c r="U1207" s="3"/>
      <c r="V1207">
        <v>0</v>
      </c>
      <c r="W1207">
        <v>1</v>
      </c>
      <c r="X1207">
        <v>1</v>
      </c>
      <c r="Y1207" s="3">
        <v>1</v>
      </c>
      <c r="Z1207" s="5">
        <v>1.4653</v>
      </c>
      <c r="AA1207">
        <v>1.4653</v>
      </c>
    </row>
    <row r="1208" spans="1:27" hidden="1" x14ac:dyDescent="0.3">
      <c r="A1208" t="s">
        <v>1205</v>
      </c>
      <c r="B1208" s="3">
        <v>7</v>
      </c>
      <c r="C1208" s="4">
        <v>86.285714285714292</v>
      </c>
      <c r="D1208">
        <v>0.8571428571428571</v>
      </c>
      <c r="E1208">
        <v>0.16279069767441862</v>
      </c>
      <c r="F1208" t="s">
        <v>3680</v>
      </c>
      <c r="G1208" t="s">
        <v>3681</v>
      </c>
      <c r="H1208" t="e">
        <f>VLOOKUP(G1208,'[1]CPWD List'!$C:$C,1,FALSE)</f>
        <v>#N/A</v>
      </c>
      <c r="I1208" t="s">
        <v>3682</v>
      </c>
      <c r="J1208" t="s">
        <v>169</v>
      </c>
      <c r="K1208">
        <v>440</v>
      </c>
      <c r="L1208" s="3">
        <v>43</v>
      </c>
      <c r="M1208" s="3">
        <v>7</v>
      </c>
      <c r="N1208" s="3">
        <v>12834</v>
      </c>
      <c r="O1208" s="5">
        <v>2037826.3399999999</v>
      </c>
      <c r="P1208" s="3">
        <v>6</v>
      </c>
      <c r="Q1208" s="3">
        <v>11</v>
      </c>
      <c r="R1208" s="3">
        <v>10</v>
      </c>
      <c r="S1208" s="5">
        <v>1339.37</v>
      </c>
      <c r="T1208" s="5">
        <v>971.91</v>
      </c>
      <c r="U1208" s="3"/>
      <c r="V1208">
        <v>0</v>
      </c>
      <c r="Y1208" s="3"/>
      <c r="Z1208" s="5">
        <v>0</v>
      </c>
    </row>
    <row r="1209" spans="1:27" hidden="1" x14ac:dyDescent="0.3">
      <c r="A1209" t="s">
        <v>1205</v>
      </c>
      <c r="B1209" s="3">
        <v>2</v>
      </c>
      <c r="C1209" s="4">
        <v>0</v>
      </c>
      <c r="E1209">
        <v>0.14285714285714285</v>
      </c>
      <c r="F1209" t="s">
        <v>3683</v>
      </c>
      <c r="G1209" t="s">
        <v>3684</v>
      </c>
      <c r="H1209" t="e">
        <f>VLOOKUP(G1209,'[1]CPWD List'!$C:$C,1,FALSE)</f>
        <v>#N/A</v>
      </c>
      <c r="I1209" t="s">
        <v>3685</v>
      </c>
      <c r="J1209" t="s">
        <v>44</v>
      </c>
      <c r="K1209">
        <v>42</v>
      </c>
      <c r="L1209" s="3">
        <v>7</v>
      </c>
      <c r="M1209" s="3">
        <v>1</v>
      </c>
      <c r="N1209" s="3">
        <v>3110</v>
      </c>
      <c r="O1209" s="5">
        <v>265809.03000000003</v>
      </c>
      <c r="P1209" s="3"/>
      <c r="Q1209" s="3">
        <v>9</v>
      </c>
      <c r="R1209" s="3">
        <v>0</v>
      </c>
      <c r="S1209" s="5">
        <v>0</v>
      </c>
      <c r="T1209" s="5">
        <v>0</v>
      </c>
      <c r="U1209" s="3"/>
      <c r="V1209">
        <v>0</v>
      </c>
      <c r="Y1209" s="3"/>
      <c r="Z1209" s="5"/>
    </row>
    <row r="1210" spans="1:27" x14ac:dyDescent="0.3">
      <c r="A1210" t="s">
        <v>1205</v>
      </c>
      <c r="B1210" s="3">
        <v>50</v>
      </c>
      <c r="C1210" s="4">
        <v>55.46</v>
      </c>
      <c r="D1210">
        <v>0.9</v>
      </c>
      <c r="E1210">
        <v>0.18478260869565216</v>
      </c>
      <c r="F1210" t="s">
        <v>3686</v>
      </c>
      <c r="G1210" t="s">
        <v>3687</v>
      </c>
      <c r="H1210" t="str">
        <f>VLOOKUP(G1210,'[1]CPWD List'!$C:$C,1,FALSE)</f>
        <v>001-PRR-9CS</v>
      </c>
      <c r="I1210" t="s">
        <v>3688</v>
      </c>
      <c r="J1210" t="s">
        <v>341</v>
      </c>
      <c r="K1210">
        <v>747</v>
      </c>
      <c r="L1210" s="3">
        <v>92</v>
      </c>
      <c r="M1210" s="3">
        <v>17</v>
      </c>
      <c r="N1210" s="3">
        <v>29269</v>
      </c>
      <c r="O1210" s="5">
        <v>3704343.5219999999</v>
      </c>
      <c r="P1210" s="3">
        <v>45</v>
      </c>
      <c r="Q1210" s="3">
        <v>111</v>
      </c>
      <c r="R1210" s="3">
        <v>93</v>
      </c>
      <c r="S1210" s="5">
        <v>4282.1799999999994</v>
      </c>
      <c r="T1210" s="5">
        <v>3174.8599999999997</v>
      </c>
      <c r="U1210" s="3"/>
      <c r="V1210">
        <v>0</v>
      </c>
      <c r="W1210">
        <v>10</v>
      </c>
      <c r="X1210">
        <v>8</v>
      </c>
      <c r="Y1210" s="3">
        <v>9</v>
      </c>
      <c r="Z1210" s="5">
        <v>32.299099999999996</v>
      </c>
      <c r="AA1210">
        <v>4.0373874999999995</v>
      </c>
    </row>
    <row r="1211" spans="1:27" x14ac:dyDescent="0.3">
      <c r="A1211" t="s">
        <v>1205</v>
      </c>
      <c r="B1211" s="3">
        <v>34</v>
      </c>
      <c r="C1211" s="4">
        <v>24</v>
      </c>
      <c r="D1211">
        <v>0.82352941176470584</v>
      </c>
      <c r="E1211">
        <v>0.16393442622950818</v>
      </c>
      <c r="F1211" t="s">
        <v>3689</v>
      </c>
      <c r="G1211" t="s">
        <v>3690</v>
      </c>
      <c r="H1211" t="str">
        <f>VLOOKUP(G1211,'[1]CPWD List'!$C:$C,1,FALSE)</f>
        <v>001-106-C4D</v>
      </c>
      <c r="I1211" t="s">
        <v>3691</v>
      </c>
      <c r="J1211" t="s">
        <v>60</v>
      </c>
      <c r="K1211">
        <v>301</v>
      </c>
      <c r="L1211" s="3">
        <v>61</v>
      </c>
      <c r="M1211" s="3">
        <v>10</v>
      </c>
      <c r="N1211" s="3">
        <v>163812</v>
      </c>
      <c r="O1211" s="5">
        <v>19406326.945499998</v>
      </c>
      <c r="P1211" s="3">
        <v>28</v>
      </c>
      <c r="Q1211" s="3">
        <v>129</v>
      </c>
      <c r="R1211" s="3">
        <v>118</v>
      </c>
      <c r="S1211" s="5">
        <v>7159.62</v>
      </c>
      <c r="T1211" s="5">
        <v>5704.64</v>
      </c>
      <c r="U1211" s="3"/>
      <c r="V1211">
        <v>0</v>
      </c>
      <c r="W1211">
        <v>5</v>
      </c>
      <c r="X1211">
        <v>4</v>
      </c>
      <c r="Y1211" s="3">
        <v>17</v>
      </c>
      <c r="Z1211" s="5">
        <v>17.805600000000002</v>
      </c>
      <c r="AA1211">
        <v>4.4514000000000005</v>
      </c>
    </row>
    <row r="1212" spans="1:27" hidden="1" x14ac:dyDescent="0.3">
      <c r="A1212" t="s">
        <v>1205</v>
      </c>
      <c r="B1212" s="3">
        <v>28</v>
      </c>
      <c r="C1212" s="4">
        <v>33.357142857142854</v>
      </c>
      <c r="D1212">
        <v>0.6428571428571429</v>
      </c>
      <c r="E1212">
        <v>0.19230769230769232</v>
      </c>
      <c r="F1212" t="s">
        <v>3692</v>
      </c>
      <c r="G1212" t="s">
        <v>3693</v>
      </c>
      <c r="H1212" t="e">
        <f>VLOOKUP(G1212,'[1]CPWD List'!$C:$C,1,FALSE)</f>
        <v>#N/A</v>
      </c>
      <c r="I1212" t="s">
        <v>3694</v>
      </c>
      <c r="J1212" t="s">
        <v>68</v>
      </c>
      <c r="K1212">
        <v>221</v>
      </c>
      <c r="L1212" s="3">
        <v>52</v>
      </c>
      <c r="M1212" s="3">
        <v>10</v>
      </c>
      <c r="N1212" s="3">
        <v>20578</v>
      </c>
      <c r="O1212" s="5">
        <v>3576819.69</v>
      </c>
      <c r="P1212" s="3">
        <v>18</v>
      </c>
      <c r="Q1212" s="3">
        <v>59</v>
      </c>
      <c r="R1212" s="3">
        <v>34</v>
      </c>
      <c r="S1212" s="5">
        <v>6010.99</v>
      </c>
      <c r="T1212" s="5">
        <v>3906.3599999999997</v>
      </c>
      <c r="U1212" s="3"/>
      <c r="V1212">
        <v>0</v>
      </c>
      <c r="Y1212" s="3"/>
      <c r="Z1212" s="5">
        <v>0</v>
      </c>
    </row>
    <row r="1213" spans="1:27" x14ac:dyDescent="0.3">
      <c r="A1213" t="s">
        <v>1205</v>
      </c>
      <c r="B1213" s="3">
        <v>38</v>
      </c>
      <c r="C1213" s="4">
        <v>55.289473684210527</v>
      </c>
      <c r="D1213">
        <v>0.86842105263157898</v>
      </c>
      <c r="E1213">
        <v>0.34693877551020408</v>
      </c>
      <c r="F1213" t="s">
        <v>3695</v>
      </c>
      <c r="G1213" t="s">
        <v>3696</v>
      </c>
      <c r="H1213" t="str">
        <f>VLOOKUP(G1213,'[1]CPWD List'!$C:$C,1,FALSE)</f>
        <v>001-HUR-FT2</v>
      </c>
      <c r="I1213" t="s">
        <v>3697</v>
      </c>
      <c r="J1213" t="s">
        <v>68</v>
      </c>
      <c r="K1213">
        <v>286</v>
      </c>
      <c r="L1213" s="3">
        <v>49</v>
      </c>
      <c r="M1213" s="3">
        <v>17</v>
      </c>
      <c r="N1213" s="3">
        <v>29137</v>
      </c>
      <c r="O1213" s="5">
        <v>4117025.6245000004</v>
      </c>
      <c r="P1213" s="3">
        <v>33</v>
      </c>
      <c r="Q1213" s="3">
        <v>125</v>
      </c>
      <c r="R1213" s="3">
        <v>109</v>
      </c>
      <c r="S1213" s="5">
        <v>9018</v>
      </c>
      <c r="T1213" s="5">
        <v>7560.97</v>
      </c>
      <c r="U1213" s="3"/>
      <c r="V1213">
        <v>0</v>
      </c>
      <c r="W1213">
        <v>7</v>
      </c>
      <c r="X1213">
        <v>5</v>
      </c>
      <c r="Y1213" s="3">
        <v>7</v>
      </c>
      <c r="Z1213" s="5">
        <v>23.221599999999999</v>
      </c>
      <c r="AA1213">
        <v>4.6443199999999996</v>
      </c>
    </row>
    <row r="1214" spans="1:27" hidden="1" x14ac:dyDescent="0.3">
      <c r="A1214" t="s">
        <v>1205</v>
      </c>
      <c r="B1214" s="3">
        <v>44</v>
      </c>
      <c r="C1214" s="4">
        <v>95.590909090909093</v>
      </c>
      <c r="D1214">
        <v>1</v>
      </c>
      <c r="E1214">
        <v>0.30769230769230771</v>
      </c>
      <c r="F1214" t="s">
        <v>3698</v>
      </c>
      <c r="G1214" t="s">
        <v>3699</v>
      </c>
      <c r="H1214" t="e">
        <f>VLOOKUP(G1214,'[1]CPWD List'!$C:$C,1,FALSE)</f>
        <v>#N/A</v>
      </c>
      <c r="I1214" t="s">
        <v>3700</v>
      </c>
      <c r="J1214" t="s">
        <v>64</v>
      </c>
      <c r="K1214">
        <v>132</v>
      </c>
      <c r="L1214" s="3">
        <v>13</v>
      </c>
      <c r="M1214" s="3">
        <v>4</v>
      </c>
      <c r="N1214" s="3">
        <v>13920</v>
      </c>
      <c r="O1214" s="5">
        <v>2051494.43</v>
      </c>
      <c r="P1214" s="3">
        <v>44</v>
      </c>
      <c r="Q1214" s="3">
        <v>109</v>
      </c>
      <c r="R1214" s="3">
        <v>97</v>
      </c>
      <c r="S1214" s="5">
        <v>13305.369999999999</v>
      </c>
      <c r="T1214" s="5">
        <v>10001.14</v>
      </c>
      <c r="U1214" s="3"/>
      <c r="V1214">
        <v>0</v>
      </c>
      <c r="Y1214" s="3"/>
      <c r="Z1214" s="5">
        <v>0</v>
      </c>
    </row>
    <row r="1215" spans="1:27" hidden="1" x14ac:dyDescent="0.3">
      <c r="A1215" t="s">
        <v>1205</v>
      </c>
      <c r="B1215" s="3">
        <v>7</v>
      </c>
      <c r="C1215" s="4">
        <v>97.714285714285708</v>
      </c>
      <c r="D1215">
        <v>0.8571428571428571</v>
      </c>
      <c r="E1215">
        <v>0.2</v>
      </c>
      <c r="F1215" t="s">
        <v>3701</v>
      </c>
      <c r="G1215" t="s">
        <v>3702</v>
      </c>
      <c r="H1215" t="e">
        <f>VLOOKUP(G1215,'[1]CPWD List'!$C:$C,1,FALSE)</f>
        <v>#N/A</v>
      </c>
      <c r="I1215" t="s">
        <v>3703</v>
      </c>
      <c r="J1215" t="s">
        <v>186</v>
      </c>
      <c r="K1215">
        <v>373</v>
      </c>
      <c r="L1215" s="3">
        <v>25</v>
      </c>
      <c r="M1215" s="3">
        <v>5</v>
      </c>
      <c r="N1215" s="3">
        <v>3235</v>
      </c>
      <c r="O1215" s="5">
        <v>400078.58000000007</v>
      </c>
      <c r="P1215" s="3">
        <v>6</v>
      </c>
      <c r="Q1215" s="3">
        <v>16</v>
      </c>
      <c r="R1215" s="3">
        <v>13</v>
      </c>
      <c r="S1215" s="5">
        <v>1672.3799999999999</v>
      </c>
      <c r="T1215" s="5">
        <v>1336.81</v>
      </c>
      <c r="U1215" s="3"/>
      <c r="V1215">
        <v>0</v>
      </c>
      <c r="Y1215" s="3"/>
      <c r="Z1215" s="5">
        <v>0</v>
      </c>
    </row>
    <row r="1216" spans="1:27" hidden="1" x14ac:dyDescent="0.3">
      <c r="A1216" t="s">
        <v>1205</v>
      </c>
      <c r="B1216" s="3">
        <v>1</v>
      </c>
      <c r="C1216" s="4">
        <v>0</v>
      </c>
      <c r="E1216">
        <v>3.2258064516129031E-2</v>
      </c>
      <c r="F1216" t="s">
        <v>3704</v>
      </c>
      <c r="G1216" t="s">
        <v>3705</v>
      </c>
      <c r="H1216" t="e">
        <f>VLOOKUP(G1216,'[1]CPWD List'!$C:$C,1,FALSE)</f>
        <v>#N/A</v>
      </c>
      <c r="I1216" t="s">
        <v>3706</v>
      </c>
      <c r="J1216" t="s">
        <v>186</v>
      </c>
      <c r="K1216">
        <v>347</v>
      </c>
      <c r="L1216" s="3">
        <v>31</v>
      </c>
      <c r="M1216" s="3">
        <v>1</v>
      </c>
      <c r="N1216" s="3">
        <v>4907</v>
      </c>
      <c r="O1216" s="5">
        <v>745111.8600000001</v>
      </c>
      <c r="P1216" s="3"/>
      <c r="Q1216" s="3">
        <v>1</v>
      </c>
      <c r="R1216" s="3">
        <v>0</v>
      </c>
      <c r="S1216" s="5">
        <v>0</v>
      </c>
      <c r="T1216" s="5">
        <v>0</v>
      </c>
      <c r="U1216" s="3"/>
      <c r="V1216">
        <v>0</v>
      </c>
      <c r="Y1216" s="3"/>
      <c r="Z1216" s="5"/>
    </row>
    <row r="1217" spans="1:27" x14ac:dyDescent="0.3">
      <c r="A1217" t="s">
        <v>1205</v>
      </c>
      <c r="B1217" s="3">
        <v>53</v>
      </c>
      <c r="C1217" s="4">
        <v>102.22641509433963</v>
      </c>
      <c r="D1217">
        <v>0.8867924528301887</v>
      </c>
      <c r="E1217">
        <v>0.39285714285714285</v>
      </c>
      <c r="F1217" t="s">
        <v>3707</v>
      </c>
      <c r="G1217" t="s">
        <v>3708</v>
      </c>
      <c r="H1217" t="str">
        <f>VLOOKUP(G1217,'[1]CPWD List'!$C:$C,1,FALSE)</f>
        <v>001-OKA-U4Z</v>
      </c>
      <c r="I1217" t="s">
        <v>3709</v>
      </c>
      <c r="J1217" t="s">
        <v>75</v>
      </c>
      <c r="K1217">
        <v>163</v>
      </c>
      <c r="L1217" s="3">
        <v>28</v>
      </c>
      <c r="M1217" s="3">
        <v>11</v>
      </c>
      <c r="N1217" s="3">
        <v>19439</v>
      </c>
      <c r="O1217" s="5">
        <v>2473224.6369999996</v>
      </c>
      <c r="P1217" s="3">
        <v>47</v>
      </c>
      <c r="Q1217" s="3">
        <v>231</v>
      </c>
      <c r="R1217" s="3">
        <v>204</v>
      </c>
      <c r="S1217" s="5">
        <v>27275.11</v>
      </c>
      <c r="T1217" s="5">
        <v>22410.520000000004</v>
      </c>
      <c r="U1217" s="3"/>
      <c r="V1217">
        <v>0</v>
      </c>
      <c r="W1217">
        <v>13</v>
      </c>
      <c r="X1217">
        <v>13</v>
      </c>
      <c r="Y1217" s="3">
        <v>30</v>
      </c>
      <c r="Z1217" s="5">
        <v>82.755300000000005</v>
      </c>
      <c r="AA1217">
        <v>6.365792307692308</v>
      </c>
    </row>
    <row r="1218" spans="1:27" hidden="1" x14ac:dyDescent="0.3">
      <c r="A1218" t="s">
        <v>1205</v>
      </c>
      <c r="B1218" s="3">
        <v>2</v>
      </c>
      <c r="C1218" s="4">
        <v>55</v>
      </c>
      <c r="D1218">
        <v>1</v>
      </c>
      <c r="E1218">
        <v>0.08</v>
      </c>
      <c r="F1218" t="s">
        <v>3710</v>
      </c>
      <c r="G1218" t="s">
        <v>3711</v>
      </c>
      <c r="H1218" t="e">
        <f>VLOOKUP(G1218,'[1]CPWD List'!$C:$C,1,FALSE)</f>
        <v>#N/A</v>
      </c>
      <c r="I1218" t="s">
        <v>3712</v>
      </c>
      <c r="J1218" t="s">
        <v>179</v>
      </c>
      <c r="K1218">
        <v>84</v>
      </c>
      <c r="L1218" s="3">
        <v>25</v>
      </c>
      <c r="M1218" s="3">
        <v>2</v>
      </c>
      <c r="N1218" s="3">
        <v>3959</v>
      </c>
      <c r="O1218" s="5">
        <v>662620.67000000004</v>
      </c>
      <c r="P1218" s="3">
        <v>2</v>
      </c>
      <c r="Q1218" s="3">
        <v>17</v>
      </c>
      <c r="R1218" s="3">
        <v>17</v>
      </c>
      <c r="S1218" s="5">
        <v>55.069999999999993</v>
      </c>
      <c r="T1218" s="5">
        <v>36.72</v>
      </c>
      <c r="U1218" s="3"/>
      <c r="V1218">
        <v>0</v>
      </c>
      <c r="Y1218" s="3"/>
      <c r="Z1218" s="5">
        <v>0</v>
      </c>
    </row>
    <row r="1219" spans="1:27" x14ac:dyDescent="0.3">
      <c r="A1219" t="s">
        <v>1205</v>
      </c>
      <c r="B1219" s="3">
        <v>71</v>
      </c>
      <c r="C1219" s="4">
        <v>155.36619718309859</v>
      </c>
      <c r="D1219">
        <v>0.971830985915493</v>
      </c>
      <c r="E1219">
        <v>0.30769230769230771</v>
      </c>
      <c r="F1219" t="s">
        <v>3713</v>
      </c>
      <c r="G1219" t="s">
        <v>3714</v>
      </c>
      <c r="H1219" t="str">
        <f>VLOOKUP(G1219,'[1]CPWD List'!$C:$C,1,FALSE)</f>
        <v>001-4U1-QFY</v>
      </c>
      <c r="I1219" t="s">
        <v>3715</v>
      </c>
      <c r="J1219" t="s">
        <v>341</v>
      </c>
      <c r="K1219">
        <v>335</v>
      </c>
      <c r="L1219" s="3">
        <v>52</v>
      </c>
      <c r="M1219" s="3">
        <v>16</v>
      </c>
      <c r="N1219" s="3">
        <v>38949</v>
      </c>
      <c r="O1219" s="5">
        <v>4645349.1490000002</v>
      </c>
      <c r="P1219" s="3">
        <v>69</v>
      </c>
      <c r="Q1219" s="3">
        <v>191</v>
      </c>
      <c r="R1219" s="3">
        <v>188</v>
      </c>
      <c r="S1219" s="5">
        <v>14603.026</v>
      </c>
      <c r="T1219" s="5">
        <v>11034.43</v>
      </c>
      <c r="U1219" s="3">
        <v>5</v>
      </c>
      <c r="V1219">
        <v>306.42</v>
      </c>
      <c r="W1219">
        <v>21</v>
      </c>
      <c r="X1219">
        <v>21</v>
      </c>
      <c r="Y1219" s="3">
        <v>39</v>
      </c>
      <c r="Z1219" s="5">
        <v>166.51209999999995</v>
      </c>
      <c r="AA1219">
        <v>7.9291476190476162</v>
      </c>
    </row>
    <row r="1220" spans="1:27" x14ac:dyDescent="0.3">
      <c r="A1220" t="s">
        <v>1205</v>
      </c>
      <c r="B1220" s="3">
        <v>22</v>
      </c>
      <c r="C1220" s="4">
        <v>27.454545454545453</v>
      </c>
      <c r="D1220">
        <v>0.77272727272727271</v>
      </c>
      <c r="E1220">
        <v>0.12121212121212122</v>
      </c>
      <c r="F1220" t="s">
        <v>3716</v>
      </c>
      <c r="G1220" t="s">
        <v>3717</v>
      </c>
      <c r="H1220" t="str">
        <f>VLOOKUP(G1220,'[1]CPWD List'!$C:$C,1,FALSE)</f>
        <v>001-ROU-5E3</v>
      </c>
      <c r="I1220" t="s">
        <v>3718</v>
      </c>
      <c r="J1220" t="s">
        <v>341</v>
      </c>
      <c r="K1220">
        <v>229</v>
      </c>
      <c r="L1220" s="3">
        <v>33</v>
      </c>
      <c r="M1220" s="3">
        <v>4</v>
      </c>
      <c r="N1220" s="3">
        <v>28113</v>
      </c>
      <c r="O1220" s="5">
        <v>3500397.5885000005</v>
      </c>
      <c r="P1220" s="3">
        <v>17</v>
      </c>
      <c r="Q1220" s="3">
        <v>36</v>
      </c>
      <c r="R1220" s="3">
        <v>27</v>
      </c>
      <c r="S1220" s="5">
        <v>1957.92</v>
      </c>
      <c r="T1220" s="5">
        <v>1431.8400000000001</v>
      </c>
      <c r="U1220" s="3"/>
      <c r="V1220">
        <v>0</v>
      </c>
      <c r="W1220">
        <v>2</v>
      </c>
      <c r="X1220">
        <v>2</v>
      </c>
      <c r="Y1220" s="3">
        <v>2</v>
      </c>
      <c r="Z1220" s="5">
        <v>10.0707</v>
      </c>
      <c r="AA1220">
        <v>5.0353500000000002</v>
      </c>
    </row>
    <row r="1221" spans="1:27" hidden="1" x14ac:dyDescent="0.3">
      <c r="A1221" t="s">
        <v>1205</v>
      </c>
      <c r="B1221" s="3">
        <v>7</v>
      </c>
      <c r="C1221" s="4">
        <v>87</v>
      </c>
      <c r="D1221">
        <v>0.5714285714285714</v>
      </c>
      <c r="E1221">
        <v>0.16666666666666666</v>
      </c>
      <c r="F1221" t="s">
        <v>3719</v>
      </c>
      <c r="G1221" t="s">
        <v>3720</v>
      </c>
      <c r="H1221" t="e">
        <f>VLOOKUP(G1221,'[1]CPWD List'!$C:$C,1,FALSE)</f>
        <v>#N/A</v>
      </c>
      <c r="I1221" t="s">
        <v>3721</v>
      </c>
      <c r="J1221" t="s">
        <v>60</v>
      </c>
      <c r="K1221">
        <v>43</v>
      </c>
      <c r="L1221" s="3">
        <v>6</v>
      </c>
      <c r="M1221" s="3">
        <v>1</v>
      </c>
      <c r="N1221" s="3">
        <v>2727</v>
      </c>
      <c r="O1221" s="5">
        <v>391524.71</v>
      </c>
      <c r="P1221" s="3">
        <v>4</v>
      </c>
      <c r="Q1221" s="3">
        <v>108</v>
      </c>
      <c r="R1221" s="3">
        <v>15</v>
      </c>
      <c r="S1221" s="5">
        <v>6870.62</v>
      </c>
      <c r="T1221" s="5">
        <v>5496.49</v>
      </c>
      <c r="U1221" s="3"/>
      <c r="V1221">
        <v>0</v>
      </c>
      <c r="Y1221" s="3"/>
      <c r="Z1221" s="5">
        <v>0</v>
      </c>
    </row>
    <row r="1222" spans="1:27" x14ac:dyDescent="0.3">
      <c r="A1222" t="s">
        <v>1205</v>
      </c>
      <c r="B1222" s="3">
        <v>1</v>
      </c>
      <c r="C1222" s="4">
        <v>1629</v>
      </c>
      <c r="D1222">
        <v>1</v>
      </c>
      <c r="E1222">
        <v>0.14285714285714285</v>
      </c>
      <c r="F1222" t="s">
        <v>3722</v>
      </c>
      <c r="G1222" t="s">
        <v>3723</v>
      </c>
      <c r="H1222" t="str">
        <f>VLOOKUP(G1222,'[1]CPWD List'!$C:$C,1,FALSE)</f>
        <v>001-PB8-Q7S</v>
      </c>
      <c r="I1222" t="s">
        <v>3721</v>
      </c>
      <c r="J1222" t="s">
        <v>394</v>
      </c>
      <c r="K1222">
        <v>137</v>
      </c>
      <c r="L1222" s="3">
        <v>7</v>
      </c>
      <c r="M1222" s="3">
        <v>1</v>
      </c>
      <c r="N1222" s="3">
        <v>5490</v>
      </c>
      <c r="O1222" s="5">
        <v>787379.80649999995</v>
      </c>
      <c r="P1222" s="3">
        <v>1</v>
      </c>
      <c r="Q1222" s="3">
        <v>2</v>
      </c>
      <c r="R1222" s="3">
        <v>1</v>
      </c>
      <c r="S1222" s="5">
        <v>120.1</v>
      </c>
      <c r="T1222" s="5">
        <v>90.07</v>
      </c>
      <c r="U1222" s="3"/>
      <c r="V1222">
        <v>0</v>
      </c>
      <c r="Y1222" s="3"/>
      <c r="Z1222" s="5">
        <v>0</v>
      </c>
    </row>
    <row r="1223" spans="1:27" x14ac:dyDescent="0.3">
      <c r="A1223" t="s">
        <v>1205</v>
      </c>
      <c r="B1223" s="3">
        <v>1</v>
      </c>
      <c r="C1223" s="4">
        <v>0</v>
      </c>
      <c r="E1223">
        <v>5.8823529411764705E-2</v>
      </c>
      <c r="F1223" t="s">
        <v>3724</v>
      </c>
      <c r="G1223" t="s">
        <v>3725</v>
      </c>
      <c r="H1223" t="str">
        <f>VLOOKUP(G1223,'[1]CPWD List'!$C:$C,1,FALSE)</f>
        <v>001-38C-E93</v>
      </c>
      <c r="I1223" t="s">
        <v>3726</v>
      </c>
      <c r="J1223" t="s">
        <v>100</v>
      </c>
      <c r="K1223">
        <v>371</v>
      </c>
      <c r="L1223" s="3">
        <v>17</v>
      </c>
      <c r="M1223" s="3">
        <v>1</v>
      </c>
      <c r="N1223" s="3">
        <v>9254</v>
      </c>
      <c r="O1223" s="5">
        <v>1686770.2280000001</v>
      </c>
      <c r="P1223" s="3"/>
      <c r="Q1223" s="3">
        <v>1</v>
      </c>
      <c r="R1223" s="3">
        <v>0</v>
      </c>
      <c r="S1223" s="5">
        <v>0</v>
      </c>
      <c r="T1223" s="5">
        <v>0</v>
      </c>
      <c r="U1223" s="3"/>
      <c r="V1223">
        <v>0</v>
      </c>
      <c r="Y1223" s="3"/>
      <c r="Z1223" s="5"/>
    </row>
    <row r="1224" spans="1:27" x14ac:dyDescent="0.3">
      <c r="A1224" t="s">
        <v>1205</v>
      </c>
      <c r="B1224" s="3">
        <v>19</v>
      </c>
      <c r="C1224" s="4">
        <v>110.89473684210526</v>
      </c>
      <c r="D1224">
        <v>0.78947368421052633</v>
      </c>
      <c r="E1224">
        <v>0.10975609756097561</v>
      </c>
      <c r="F1224" t="s">
        <v>3727</v>
      </c>
      <c r="G1224" t="s">
        <v>3728</v>
      </c>
      <c r="H1224" t="str">
        <f>VLOOKUP(G1224,'[1]CPWD List'!$C:$C,1,FALSE)</f>
        <v>001-W3T-9TD</v>
      </c>
      <c r="I1224" t="s">
        <v>3729</v>
      </c>
      <c r="J1224" t="s">
        <v>455</v>
      </c>
      <c r="K1224">
        <v>620</v>
      </c>
      <c r="L1224" s="3">
        <v>82</v>
      </c>
      <c r="M1224" s="3">
        <v>9</v>
      </c>
      <c r="N1224" s="3">
        <v>31230</v>
      </c>
      <c r="O1224" s="5">
        <v>4133262.8305000002</v>
      </c>
      <c r="P1224" s="3">
        <v>15</v>
      </c>
      <c r="Q1224" s="3">
        <v>74</v>
      </c>
      <c r="R1224" s="3">
        <v>64</v>
      </c>
      <c r="S1224" s="5">
        <v>2986.2599999999998</v>
      </c>
      <c r="T1224" s="5">
        <v>2730.26</v>
      </c>
      <c r="U1224" s="3"/>
      <c r="V1224">
        <v>0</v>
      </c>
      <c r="W1224">
        <v>3</v>
      </c>
      <c r="X1224">
        <v>3</v>
      </c>
      <c r="Y1224" s="3">
        <v>7</v>
      </c>
      <c r="Z1224" s="5">
        <v>50.258600000000001</v>
      </c>
      <c r="AA1224">
        <v>16.752866666666666</v>
      </c>
    </row>
    <row r="1225" spans="1:27" hidden="1" x14ac:dyDescent="0.3">
      <c r="A1225" t="s">
        <v>1205</v>
      </c>
      <c r="B1225" s="3">
        <v>57</v>
      </c>
      <c r="C1225" s="4">
        <v>47.89473684210526</v>
      </c>
      <c r="D1225">
        <v>0.89473684210526316</v>
      </c>
      <c r="E1225">
        <v>0.15492957746478872</v>
      </c>
      <c r="F1225" t="s">
        <v>3730</v>
      </c>
      <c r="G1225" t="s">
        <v>3731</v>
      </c>
      <c r="H1225" t="e">
        <f>VLOOKUP(G1225,'[1]CPWD List'!$C:$C,1,FALSE)</f>
        <v>#N/A</v>
      </c>
      <c r="I1225" t="s">
        <v>3732</v>
      </c>
      <c r="J1225" t="s">
        <v>114</v>
      </c>
      <c r="K1225">
        <v>596</v>
      </c>
      <c r="L1225" s="3">
        <v>71</v>
      </c>
      <c r="M1225" s="3">
        <v>11</v>
      </c>
      <c r="N1225" s="3">
        <v>23473</v>
      </c>
      <c r="O1225" s="5">
        <v>2952537.95</v>
      </c>
      <c r="P1225" s="3">
        <v>51</v>
      </c>
      <c r="Q1225" s="3">
        <v>168</v>
      </c>
      <c r="R1225" s="3">
        <v>152</v>
      </c>
      <c r="S1225" s="5">
        <v>9272.91</v>
      </c>
      <c r="T1225" s="5">
        <v>6898.1200000000017</v>
      </c>
      <c r="U1225" s="3"/>
      <c r="V1225">
        <v>0</v>
      </c>
      <c r="Y1225" s="3"/>
      <c r="Z1225" s="5">
        <v>0</v>
      </c>
    </row>
    <row r="1226" spans="1:27" x14ac:dyDescent="0.3">
      <c r="A1226" t="s">
        <v>1205</v>
      </c>
      <c r="B1226" s="3">
        <v>23</v>
      </c>
      <c r="C1226" s="4">
        <v>80.739130434782609</v>
      </c>
      <c r="D1226">
        <v>0.91304347826086951</v>
      </c>
      <c r="E1226">
        <v>0.27027027027027029</v>
      </c>
      <c r="F1226" t="s">
        <v>3733</v>
      </c>
      <c r="G1226" t="s">
        <v>3734</v>
      </c>
      <c r="H1226" t="str">
        <f>VLOOKUP(G1226,'[1]CPWD List'!$C:$C,1,FALSE)</f>
        <v>001-PMC-77G</v>
      </c>
      <c r="I1226" t="s">
        <v>3735</v>
      </c>
      <c r="J1226" t="s">
        <v>206</v>
      </c>
      <c r="K1226">
        <v>287</v>
      </c>
      <c r="L1226" s="3">
        <v>37</v>
      </c>
      <c r="M1226" s="3">
        <v>10</v>
      </c>
      <c r="N1226" s="3">
        <v>17272</v>
      </c>
      <c r="O1226" s="5">
        <v>2217423.6705000005</v>
      </c>
      <c r="P1226" s="3">
        <v>21</v>
      </c>
      <c r="Q1226" s="3">
        <v>82</v>
      </c>
      <c r="R1226" s="3">
        <v>57</v>
      </c>
      <c r="S1226" s="5">
        <v>3421.96</v>
      </c>
      <c r="T1226" s="5">
        <v>2671.7799999999997</v>
      </c>
      <c r="U1226" s="3"/>
      <c r="V1226">
        <v>0</v>
      </c>
      <c r="W1226">
        <v>10</v>
      </c>
      <c r="X1226">
        <v>9</v>
      </c>
      <c r="Y1226" s="3">
        <v>23</v>
      </c>
      <c r="Z1226" s="5">
        <v>76.943399999999997</v>
      </c>
      <c r="AA1226">
        <v>8.5492666666666661</v>
      </c>
    </row>
    <row r="1227" spans="1:27" x14ac:dyDescent="0.3">
      <c r="A1227" t="s">
        <v>1205</v>
      </c>
      <c r="B1227" s="3">
        <v>8</v>
      </c>
      <c r="C1227" s="4">
        <v>99</v>
      </c>
      <c r="D1227">
        <v>0.625</v>
      </c>
      <c r="E1227">
        <v>7.1428571428571425E-2</v>
      </c>
      <c r="F1227" t="s">
        <v>3736</v>
      </c>
      <c r="G1227" t="s">
        <v>3737</v>
      </c>
      <c r="H1227" t="str">
        <f>VLOOKUP(G1227,'[1]CPWD List'!$C:$C,1,FALSE)</f>
        <v>001-MGF-0YD</v>
      </c>
      <c r="I1227" t="s">
        <v>3738</v>
      </c>
      <c r="J1227" t="s">
        <v>206</v>
      </c>
      <c r="K1227">
        <v>305</v>
      </c>
      <c r="L1227" s="3">
        <v>28</v>
      </c>
      <c r="M1227" s="3">
        <v>2</v>
      </c>
      <c r="N1227" s="3">
        <v>12381</v>
      </c>
      <c r="O1227" s="5">
        <v>1235976.7185000002</v>
      </c>
      <c r="P1227" s="3">
        <v>5</v>
      </c>
      <c r="Q1227" s="3">
        <v>19</v>
      </c>
      <c r="R1227" s="3">
        <v>14</v>
      </c>
      <c r="S1227" s="5">
        <v>1959.19</v>
      </c>
      <c r="T1227" s="5">
        <v>1465.2600000000002</v>
      </c>
      <c r="U1227" s="3"/>
      <c r="V1227">
        <v>0</v>
      </c>
      <c r="W1227">
        <v>1</v>
      </c>
      <c r="X1227">
        <v>1</v>
      </c>
      <c r="Y1227" s="3">
        <v>1</v>
      </c>
      <c r="Z1227" s="5">
        <v>1.2698</v>
      </c>
      <c r="AA1227">
        <v>1.2698</v>
      </c>
    </row>
    <row r="1228" spans="1:27" hidden="1" x14ac:dyDescent="0.3">
      <c r="A1228" t="s">
        <v>1205</v>
      </c>
      <c r="B1228" s="3"/>
      <c r="C1228" s="4"/>
      <c r="F1228" t="s">
        <v>3739</v>
      </c>
      <c r="G1228" t="s">
        <v>3740</v>
      </c>
      <c r="H1228" t="e">
        <f>VLOOKUP(G1228,'[1]CPWD List'!$C:$C,1,FALSE)</f>
        <v>#N/A</v>
      </c>
      <c r="I1228" t="s">
        <v>3741</v>
      </c>
      <c r="J1228" t="s">
        <v>319</v>
      </c>
      <c r="K1228">
        <v>32</v>
      </c>
      <c r="L1228" s="3">
        <v>4</v>
      </c>
      <c r="M1228" s="3"/>
      <c r="N1228" s="3">
        <v>97</v>
      </c>
      <c r="O1228" s="5">
        <v>17406.780000000002</v>
      </c>
      <c r="P1228" s="3"/>
      <c r="Q1228" s="3"/>
      <c r="R1228" s="3"/>
      <c r="S1228" s="5"/>
      <c r="T1228" s="5"/>
      <c r="U1228" s="3"/>
      <c r="Y1228" s="3"/>
      <c r="Z1228" s="5"/>
    </row>
    <row r="1229" spans="1:27" hidden="1" x14ac:dyDescent="0.3">
      <c r="A1229" t="s">
        <v>1205</v>
      </c>
      <c r="B1229" s="3">
        <v>6</v>
      </c>
      <c r="C1229" s="4">
        <v>0</v>
      </c>
      <c r="E1229">
        <v>0.11627906976744186</v>
      </c>
      <c r="F1229" t="s">
        <v>3742</v>
      </c>
      <c r="G1229" t="s">
        <v>3743</v>
      </c>
      <c r="H1229" t="e">
        <f>VLOOKUP(G1229,'[1]CPWD List'!$C:$C,1,FALSE)</f>
        <v>#N/A</v>
      </c>
      <c r="I1229" t="s">
        <v>3744</v>
      </c>
      <c r="J1229" t="s">
        <v>30</v>
      </c>
      <c r="K1229">
        <v>136</v>
      </c>
      <c r="L1229" s="3">
        <v>43</v>
      </c>
      <c r="M1229" s="3">
        <v>5</v>
      </c>
      <c r="N1229" s="3">
        <v>11941</v>
      </c>
      <c r="O1229" s="5">
        <v>1928012.4700000002</v>
      </c>
      <c r="P1229" s="3"/>
      <c r="Q1229" s="3">
        <v>39</v>
      </c>
      <c r="R1229" s="3">
        <v>0</v>
      </c>
      <c r="S1229" s="5">
        <v>0</v>
      </c>
      <c r="T1229" s="5">
        <v>0</v>
      </c>
      <c r="U1229" s="3"/>
      <c r="V1229">
        <v>0</v>
      </c>
      <c r="Y1229" s="3"/>
      <c r="Z1229" s="5"/>
    </row>
    <row r="1230" spans="1:27" hidden="1" x14ac:dyDescent="0.3">
      <c r="A1230" t="s">
        <v>1205</v>
      </c>
      <c r="B1230" s="3">
        <v>29</v>
      </c>
      <c r="C1230" s="4">
        <v>14.724137931034482</v>
      </c>
      <c r="D1230">
        <v>0.37931034482758619</v>
      </c>
      <c r="E1230">
        <v>0.39285714285714285</v>
      </c>
      <c r="F1230" t="s">
        <v>3745</v>
      </c>
      <c r="G1230" t="s">
        <v>3746</v>
      </c>
      <c r="H1230" t="e">
        <f>VLOOKUP(G1230,'[1]CPWD List'!$C:$C,1,FALSE)</f>
        <v>#N/A</v>
      </c>
      <c r="I1230" t="s">
        <v>3747</v>
      </c>
      <c r="J1230" t="s">
        <v>48</v>
      </c>
      <c r="K1230">
        <v>111</v>
      </c>
      <c r="L1230" s="3">
        <v>28</v>
      </c>
      <c r="M1230" s="3">
        <v>11</v>
      </c>
      <c r="N1230" s="3">
        <v>10108</v>
      </c>
      <c r="O1230" s="5">
        <v>1240690.0199999998</v>
      </c>
      <c r="P1230" s="3">
        <v>11</v>
      </c>
      <c r="Q1230" s="3">
        <v>34</v>
      </c>
      <c r="R1230" s="3">
        <v>11</v>
      </c>
      <c r="S1230" s="5">
        <v>608.76</v>
      </c>
      <c r="T1230" s="5">
        <v>507.29999999999995</v>
      </c>
      <c r="U1230" s="3"/>
      <c r="V1230">
        <v>0</v>
      </c>
      <c r="Y1230" s="3"/>
      <c r="Z1230" s="5">
        <v>0</v>
      </c>
    </row>
    <row r="1231" spans="1:27" hidden="1" x14ac:dyDescent="0.3">
      <c r="A1231" t="s">
        <v>1205</v>
      </c>
      <c r="B1231" s="3">
        <v>1</v>
      </c>
      <c r="C1231" s="4">
        <v>0</v>
      </c>
      <c r="E1231">
        <v>0.1111111111111111</v>
      </c>
      <c r="F1231" t="s">
        <v>3748</v>
      </c>
      <c r="G1231" t="s">
        <v>3749</v>
      </c>
      <c r="H1231" t="e">
        <f>VLOOKUP(G1231,'[1]CPWD List'!$C:$C,1,FALSE)</f>
        <v>#N/A</v>
      </c>
      <c r="I1231" t="s">
        <v>3750</v>
      </c>
      <c r="J1231" t="s">
        <v>75</v>
      </c>
      <c r="K1231">
        <v>59</v>
      </c>
      <c r="L1231" s="3">
        <v>9</v>
      </c>
      <c r="M1231" s="3">
        <v>1</v>
      </c>
      <c r="N1231" s="3">
        <v>2999</v>
      </c>
      <c r="O1231" s="5">
        <v>428252.89999999997</v>
      </c>
      <c r="P1231" s="3"/>
      <c r="Q1231" s="3">
        <v>1</v>
      </c>
      <c r="R1231" s="3">
        <v>0</v>
      </c>
      <c r="S1231" s="5">
        <v>0</v>
      </c>
      <c r="T1231" s="5">
        <v>0</v>
      </c>
      <c r="U1231" s="3"/>
      <c r="V1231">
        <v>0</v>
      </c>
      <c r="Y1231" s="3"/>
      <c r="Z1231" s="5"/>
    </row>
    <row r="1232" spans="1:27" hidden="1" x14ac:dyDescent="0.3">
      <c r="A1232" t="s">
        <v>1205</v>
      </c>
      <c r="B1232" s="3">
        <v>31</v>
      </c>
      <c r="C1232" s="4">
        <v>83.41935483870968</v>
      </c>
      <c r="D1232">
        <v>1</v>
      </c>
      <c r="E1232">
        <v>0.25</v>
      </c>
      <c r="F1232" t="s">
        <v>3751</v>
      </c>
      <c r="G1232" t="s">
        <v>3752</v>
      </c>
      <c r="H1232" t="e">
        <f>VLOOKUP(G1232,'[1]CPWD List'!$C:$C,1,FALSE)</f>
        <v>#N/A</v>
      </c>
      <c r="I1232" t="s">
        <v>3753</v>
      </c>
      <c r="J1232" t="s">
        <v>48</v>
      </c>
      <c r="K1232">
        <v>156</v>
      </c>
      <c r="L1232" s="3">
        <v>28</v>
      </c>
      <c r="M1232" s="3">
        <v>7</v>
      </c>
      <c r="N1232" s="3">
        <v>10457</v>
      </c>
      <c r="O1232" s="5">
        <v>1124282.42</v>
      </c>
      <c r="P1232" s="3">
        <v>31</v>
      </c>
      <c r="Q1232" s="3">
        <v>78</v>
      </c>
      <c r="R1232" s="3">
        <v>78</v>
      </c>
      <c r="S1232" s="5">
        <v>13475.100000000002</v>
      </c>
      <c r="T1232" s="5">
        <v>12228.739999999998</v>
      </c>
      <c r="U1232" s="3"/>
      <c r="V1232">
        <v>0</v>
      </c>
      <c r="Y1232" s="3"/>
      <c r="Z1232" s="5">
        <v>0</v>
      </c>
    </row>
    <row r="1233" spans="1:27" x14ac:dyDescent="0.3">
      <c r="A1233" t="s">
        <v>1205</v>
      </c>
      <c r="B1233" s="3">
        <v>8</v>
      </c>
      <c r="C1233" s="4">
        <v>11.25</v>
      </c>
      <c r="D1233">
        <v>0.75</v>
      </c>
      <c r="E1233">
        <v>0.6</v>
      </c>
      <c r="F1233" t="s">
        <v>3754</v>
      </c>
      <c r="G1233" t="s">
        <v>3755</v>
      </c>
      <c r="H1233" t="str">
        <f>VLOOKUP(G1233,'[1]CPWD List'!$C:$C,1,FALSE)</f>
        <v>001-RNS-BPM</v>
      </c>
      <c r="I1233" t="s">
        <v>3756</v>
      </c>
      <c r="J1233" t="s">
        <v>68</v>
      </c>
      <c r="K1233">
        <v>46</v>
      </c>
      <c r="L1233" s="3">
        <v>5</v>
      </c>
      <c r="M1233" s="3">
        <v>3</v>
      </c>
      <c r="N1233" s="3">
        <v>1637</v>
      </c>
      <c r="O1233" s="5">
        <v>272087.48800000001</v>
      </c>
      <c r="P1233" s="3">
        <v>6</v>
      </c>
      <c r="Q1233" s="3">
        <v>10</v>
      </c>
      <c r="R1233" s="3">
        <v>8</v>
      </c>
      <c r="S1233" s="5">
        <v>1805.65</v>
      </c>
      <c r="T1233" s="5">
        <v>1360.15</v>
      </c>
      <c r="U1233" s="3">
        <v>2</v>
      </c>
      <c r="V1233">
        <v>63.879999999999995</v>
      </c>
      <c r="W1233">
        <v>1</v>
      </c>
      <c r="X1233">
        <v>1</v>
      </c>
      <c r="Y1233" s="3">
        <v>1</v>
      </c>
      <c r="Z1233" s="5">
        <v>2.4104999999999999</v>
      </c>
      <c r="AA1233">
        <v>2.4104999999999999</v>
      </c>
    </row>
    <row r="1234" spans="1:27" hidden="1" x14ac:dyDescent="0.3">
      <c r="A1234" t="s">
        <v>1205</v>
      </c>
      <c r="B1234" s="3">
        <v>6</v>
      </c>
      <c r="C1234" s="4">
        <v>707.5</v>
      </c>
      <c r="D1234">
        <v>0.83333333333333337</v>
      </c>
      <c r="E1234">
        <v>0.2857142857142857</v>
      </c>
      <c r="F1234" t="s">
        <v>3757</v>
      </c>
      <c r="G1234" t="s">
        <v>3758</v>
      </c>
      <c r="H1234" t="e">
        <f>VLOOKUP(G1234,'[1]CPWD List'!$C:$C,1,FALSE)</f>
        <v>#N/A</v>
      </c>
      <c r="I1234" t="s">
        <v>3759</v>
      </c>
      <c r="J1234" t="s">
        <v>252</v>
      </c>
      <c r="K1234">
        <v>117</v>
      </c>
      <c r="L1234" s="3">
        <v>14</v>
      </c>
      <c r="M1234" s="3">
        <v>4</v>
      </c>
      <c r="N1234" s="3">
        <v>4464</v>
      </c>
      <c r="O1234" s="5">
        <v>552813.99</v>
      </c>
      <c r="P1234" s="3">
        <v>5</v>
      </c>
      <c r="Q1234" s="3">
        <v>19</v>
      </c>
      <c r="R1234" s="3">
        <v>15</v>
      </c>
      <c r="S1234" s="5">
        <v>691.11</v>
      </c>
      <c r="T1234" s="5">
        <v>545.28</v>
      </c>
      <c r="U1234" s="3"/>
      <c r="V1234">
        <v>0</v>
      </c>
      <c r="Y1234" s="3"/>
      <c r="Z1234" s="5">
        <v>0</v>
      </c>
    </row>
    <row r="1235" spans="1:27" hidden="1" x14ac:dyDescent="0.3">
      <c r="A1235" t="s">
        <v>1205</v>
      </c>
      <c r="B1235" s="3">
        <v>4</v>
      </c>
      <c r="C1235" s="4">
        <v>67.25</v>
      </c>
      <c r="D1235">
        <v>0.75</v>
      </c>
      <c r="E1235">
        <v>0.15384615384615385</v>
      </c>
      <c r="F1235" t="s">
        <v>3760</v>
      </c>
      <c r="G1235" t="s">
        <v>3761</v>
      </c>
      <c r="H1235" t="e">
        <f>VLOOKUP(G1235,'[1]CPWD List'!$C:$C,1,FALSE)</f>
        <v>#N/A</v>
      </c>
      <c r="I1235" t="s">
        <v>3762</v>
      </c>
      <c r="J1235" t="s">
        <v>162</v>
      </c>
      <c r="K1235">
        <v>67</v>
      </c>
      <c r="L1235" s="3">
        <v>13</v>
      </c>
      <c r="M1235" s="3">
        <v>2</v>
      </c>
      <c r="N1235" s="3">
        <v>6445</v>
      </c>
      <c r="O1235" s="5">
        <v>873825.96000000008</v>
      </c>
      <c r="P1235" s="3">
        <v>3</v>
      </c>
      <c r="Q1235" s="3">
        <v>5</v>
      </c>
      <c r="R1235" s="3">
        <v>3</v>
      </c>
      <c r="S1235" s="5">
        <v>1624.62</v>
      </c>
      <c r="T1235" s="5">
        <v>1299.69</v>
      </c>
      <c r="U1235" s="3"/>
      <c r="V1235">
        <v>0</v>
      </c>
      <c r="Y1235" s="3"/>
      <c r="Z1235" s="5">
        <v>0</v>
      </c>
    </row>
    <row r="1236" spans="1:27" hidden="1" x14ac:dyDescent="0.3">
      <c r="A1236" t="s">
        <v>1205</v>
      </c>
      <c r="B1236" s="3"/>
      <c r="C1236" s="4"/>
      <c r="F1236" t="s">
        <v>3763</v>
      </c>
      <c r="G1236" t="s">
        <v>3764</v>
      </c>
      <c r="H1236" t="e">
        <f>VLOOKUP(G1236,'[1]CPWD List'!$C:$C,1,FALSE)</f>
        <v>#N/A</v>
      </c>
      <c r="I1236" t="s">
        <v>3765</v>
      </c>
      <c r="J1236" t="s">
        <v>128</v>
      </c>
      <c r="K1236">
        <v>80</v>
      </c>
      <c r="L1236" s="3">
        <v>8</v>
      </c>
      <c r="M1236" s="3"/>
      <c r="N1236" s="3">
        <v>1208</v>
      </c>
      <c r="O1236" s="5">
        <v>143954.53999999998</v>
      </c>
      <c r="P1236" s="3"/>
      <c r="Q1236" s="3"/>
      <c r="R1236" s="3"/>
      <c r="S1236" s="5"/>
      <c r="T1236" s="5"/>
      <c r="U1236" s="3"/>
      <c r="Y1236" s="3"/>
      <c r="Z1236" s="5"/>
    </row>
    <row r="1237" spans="1:27" hidden="1" x14ac:dyDescent="0.3">
      <c r="A1237" t="s">
        <v>1205</v>
      </c>
      <c r="B1237" s="3">
        <v>2</v>
      </c>
      <c r="C1237" s="4">
        <v>0</v>
      </c>
      <c r="E1237">
        <v>0.4</v>
      </c>
      <c r="F1237" t="s">
        <v>3766</v>
      </c>
      <c r="G1237" t="s">
        <v>3767</v>
      </c>
      <c r="H1237" t="e">
        <f>VLOOKUP(G1237,'[1]CPWD List'!$C:$C,1,FALSE)</f>
        <v>#N/A</v>
      </c>
      <c r="I1237" t="s">
        <v>3768</v>
      </c>
      <c r="J1237" t="s">
        <v>1144</v>
      </c>
      <c r="K1237">
        <v>64</v>
      </c>
      <c r="L1237" s="3">
        <v>5</v>
      </c>
      <c r="M1237" s="3">
        <v>2</v>
      </c>
      <c r="N1237" s="3">
        <v>4212</v>
      </c>
      <c r="O1237" s="5">
        <v>423389.20999999996</v>
      </c>
      <c r="P1237" s="3"/>
      <c r="Q1237" s="3">
        <v>3</v>
      </c>
      <c r="R1237" s="3">
        <v>0</v>
      </c>
      <c r="S1237" s="5">
        <v>0</v>
      </c>
      <c r="T1237" s="5">
        <v>0</v>
      </c>
      <c r="U1237" s="3"/>
      <c r="V1237">
        <v>0</v>
      </c>
      <c r="Y1237" s="3"/>
      <c r="Z1237" s="5"/>
    </row>
    <row r="1238" spans="1:27" hidden="1" x14ac:dyDescent="0.3">
      <c r="A1238" t="s">
        <v>1205</v>
      </c>
      <c r="B1238" s="3">
        <v>4</v>
      </c>
      <c r="C1238" s="4">
        <v>30</v>
      </c>
      <c r="D1238">
        <v>0.75</v>
      </c>
      <c r="E1238">
        <v>0.14285714285714285</v>
      </c>
      <c r="F1238" t="s">
        <v>3769</v>
      </c>
      <c r="G1238" t="s">
        <v>3770</v>
      </c>
      <c r="H1238" t="e">
        <f>VLOOKUP(G1238,'[1]CPWD List'!$C:$C,1,FALSE)</f>
        <v>#N/A</v>
      </c>
      <c r="I1238" t="s">
        <v>3771</v>
      </c>
      <c r="J1238" t="s">
        <v>186</v>
      </c>
      <c r="K1238">
        <v>145</v>
      </c>
      <c r="L1238" s="3">
        <v>21</v>
      </c>
      <c r="M1238" s="3">
        <v>3</v>
      </c>
      <c r="N1238" s="3">
        <v>7123</v>
      </c>
      <c r="O1238" s="5">
        <v>1012658.3799999999</v>
      </c>
      <c r="P1238" s="3">
        <v>3</v>
      </c>
      <c r="Q1238" s="3">
        <v>6</v>
      </c>
      <c r="R1238" s="3">
        <v>4</v>
      </c>
      <c r="S1238" s="5">
        <v>314.39999999999998</v>
      </c>
      <c r="T1238" s="5">
        <v>262</v>
      </c>
      <c r="U1238" s="3"/>
      <c r="V1238">
        <v>0</v>
      </c>
      <c r="Y1238" s="3"/>
      <c r="Z1238" s="5">
        <v>0</v>
      </c>
    </row>
    <row r="1239" spans="1:27" x14ac:dyDescent="0.3">
      <c r="A1239" t="s">
        <v>1205</v>
      </c>
      <c r="B1239" s="3">
        <v>128</v>
      </c>
      <c r="C1239" s="4">
        <v>25.640625</v>
      </c>
      <c r="D1239">
        <v>0.7109375</v>
      </c>
      <c r="E1239">
        <v>0.44444444444444442</v>
      </c>
      <c r="F1239" t="s">
        <v>3772</v>
      </c>
      <c r="G1239" t="s">
        <v>3773</v>
      </c>
      <c r="H1239" t="str">
        <f>VLOOKUP(G1239,'[1]CPWD List'!$C:$C,1,FALSE)</f>
        <v>001-6XS-T2R</v>
      </c>
      <c r="I1239" t="s">
        <v>3774</v>
      </c>
      <c r="J1239" t="s">
        <v>561</v>
      </c>
      <c r="K1239">
        <v>107</v>
      </c>
      <c r="L1239" s="3">
        <v>36</v>
      </c>
      <c r="M1239" s="3">
        <v>16</v>
      </c>
      <c r="N1239" s="3">
        <v>25211</v>
      </c>
      <c r="O1239" s="5">
        <v>2690667.0415000003</v>
      </c>
      <c r="P1239" s="3">
        <v>91</v>
      </c>
      <c r="Q1239" s="3">
        <v>478</v>
      </c>
      <c r="R1239" s="3">
        <v>328</v>
      </c>
      <c r="S1239" s="5">
        <v>22629.190000000002</v>
      </c>
      <c r="T1239" s="5">
        <v>20611.7</v>
      </c>
      <c r="U1239" s="3"/>
      <c r="V1239">
        <v>0</v>
      </c>
      <c r="W1239">
        <v>30</v>
      </c>
      <c r="X1239">
        <v>21</v>
      </c>
      <c r="Y1239" s="3">
        <v>61</v>
      </c>
      <c r="Z1239" s="5">
        <v>232.5557</v>
      </c>
      <c r="AA1239">
        <v>11.074080952380953</v>
      </c>
    </row>
    <row r="1240" spans="1:27" hidden="1" x14ac:dyDescent="0.3">
      <c r="A1240" t="s">
        <v>1205</v>
      </c>
      <c r="B1240" s="3">
        <v>6</v>
      </c>
      <c r="C1240" s="4">
        <v>3.3333333333333335</v>
      </c>
      <c r="D1240">
        <v>1</v>
      </c>
      <c r="E1240">
        <v>0.14285714285714285</v>
      </c>
      <c r="F1240" t="s">
        <v>3775</v>
      </c>
      <c r="G1240" t="s">
        <v>3776</v>
      </c>
      <c r="H1240" t="e">
        <f>VLOOKUP(G1240,'[1]CPWD List'!$C:$C,1,FALSE)</f>
        <v>#N/A</v>
      </c>
      <c r="I1240" t="s">
        <v>3777</v>
      </c>
      <c r="J1240" t="s">
        <v>48</v>
      </c>
      <c r="K1240">
        <v>28</v>
      </c>
      <c r="L1240" s="3">
        <v>7</v>
      </c>
      <c r="M1240" s="3">
        <v>1</v>
      </c>
      <c r="N1240" s="3">
        <v>1744</v>
      </c>
      <c r="O1240" s="5">
        <v>197352.22999999998</v>
      </c>
      <c r="P1240" s="3">
        <v>6</v>
      </c>
      <c r="Q1240" s="3">
        <v>12</v>
      </c>
      <c r="R1240" s="3">
        <v>12</v>
      </c>
      <c r="S1240" s="5">
        <v>2051.9500000000003</v>
      </c>
      <c r="T1240" s="5">
        <v>1803.1399999999999</v>
      </c>
      <c r="U1240" s="3"/>
      <c r="V1240">
        <v>0</v>
      </c>
      <c r="Y1240" s="3"/>
      <c r="Z1240" s="5">
        <v>0</v>
      </c>
    </row>
    <row r="1241" spans="1:27" hidden="1" x14ac:dyDescent="0.3">
      <c r="A1241" t="s">
        <v>1205</v>
      </c>
      <c r="B1241" s="3">
        <v>23</v>
      </c>
      <c r="C1241" s="4">
        <v>27.652173913043477</v>
      </c>
      <c r="D1241">
        <v>0.73913043478260865</v>
      </c>
      <c r="E1241">
        <v>0.29166666666666669</v>
      </c>
      <c r="F1241" t="s">
        <v>3778</v>
      </c>
      <c r="G1241" t="s">
        <v>3779</v>
      </c>
      <c r="H1241" t="e">
        <f>VLOOKUP(G1241,'[1]CPWD List'!$C:$C,1,FALSE)</f>
        <v>#N/A</v>
      </c>
      <c r="I1241" t="s">
        <v>3780</v>
      </c>
      <c r="J1241" t="s">
        <v>217</v>
      </c>
      <c r="K1241">
        <v>130</v>
      </c>
      <c r="L1241" s="3">
        <v>24</v>
      </c>
      <c r="M1241" s="3">
        <v>7</v>
      </c>
      <c r="N1241" s="3">
        <v>14599</v>
      </c>
      <c r="O1241" s="5">
        <v>1966196.18</v>
      </c>
      <c r="P1241" s="3">
        <v>17</v>
      </c>
      <c r="Q1241" s="3">
        <v>58</v>
      </c>
      <c r="R1241" s="3">
        <v>25</v>
      </c>
      <c r="S1241" s="5">
        <v>1678.15</v>
      </c>
      <c r="T1241" s="5">
        <v>1350.9</v>
      </c>
      <c r="U1241" s="3"/>
      <c r="V1241">
        <v>0</v>
      </c>
      <c r="Y1241" s="3"/>
      <c r="Z1241" s="5">
        <v>0</v>
      </c>
    </row>
    <row r="1242" spans="1:27" x14ac:dyDescent="0.3">
      <c r="A1242" t="s">
        <v>1205</v>
      </c>
      <c r="B1242" s="3">
        <v>12</v>
      </c>
      <c r="C1242" s="4">
        <v>203</v>
      </c>
      <c r="D1242">
        <v>1</v>
      </c>
      <c r="E1242">
        <v>0.16129032258064516</v>
      </c>
      <c r="F1242" t="s">
        <v>3781</v>
      </c>
      <c r="G1242" t="s">
        <v>3782</v>
      </c>
      <c r="H1242" t="str">
        <f>VLOOKUP(G1242,'[1]CPWD List'!$C:$C,1,FALSE)</f>
        <v>001-B1F-37F</v>
      </c>
      <c r="I1242" t="s">
        <v>3783</v>
      </c>
      <c r="J1242" t="s">
        <v>68</v>
      </c>
      <c r="K1242">
        <v>286</v>
      </c>
      <c r="L1242" s="3">
        <v>31</v>
      </c>
      <c r="M1242" s="3">
        <v>5</v>
      </c>
      <c r="N1242" s="3">
        <v>15773</v>
      </c>
      <c r="O1242" s="5">
        <v>1720088.6579999998</v>
      </c>
      <c r="P1242" s="3">
        <v>12</v>
      </c>
      <c r="Q1242" s="3">
        <v>58</v>
      </c>
      <c r="R1242" s="3">
        <v>58</v>
      </c>
      <c r="S1242" s="5">
        <v>2329.46</v>
      </c>
      <c r="T1242" s="5">
        <v>1707.9700000000003</v>
      </c>
      <c r="U1242" s="3"/>
      <c r="V1242">
        <v>0</v>
      </c>
      <c r="W1242">
        <v>4</v>
      </c>
      <c r="X1242">
        <v>4</v>
      </c>
      <c r="Y1242" s="3">
        <v>7</v>
      </c>
      <c r="Z1242" s="5">
        <v>11.3354</v>
      </c>
      <c r="AA1242">
        <v>2.83385</v>
      </c>
    </row>
    <row r="1243" spans="1:27" hidden="1" x14ac:dyDescent="0.3">
      <c r="A1243" t="s">
        <v>1205</v>
      </c>
      <c r="B1243" s="3">
        <v>33</v>
      </c>
      <c r="C1243" s="4">
        <v>94.63636363636364</v>
      </c>
      <c r="D1243">
        <v>1</v>
      </c>
      <c r="E1243">
        <v>0.48148148148148145</v>
      </c>
      <c r="F1243" t="s">
        <v>3784</v>
      </c>
      <c r="G1243" t="s">
        <v>3785</v>
      </c>
      <c r="H1243" t="e">
        <f>VLOOKUP(G1243,'[1]CPWD List'!$C:$C,1,FALSE)</f>
        <v>#N/A</v>
      </c>
      <c r="I1243" t="s">
        <v>3786</v>
      </c>
      <c r="J1243" t="s">
        <v>1144</v>
      </c>
      <c r="K1243">
        <v>126</v>
      </c>
      <c r="L1243" s="3">
        <v>27</v>
      </c>
      <c r="M1243" s="3">
        <v>13</v>
      </c>
      <c r="N1243" s="3">
        <v>13689</v>
      </c>
      <c r="O1243" s="5">
        <v>1854753.1</v>
      </c>
      <c r="P1243" s="3">
        <v>33</v>
      </c>
      <c r="Q1243" s="3">
        <v>100</v>
      </c>
      <c r="R1243" s="3">
        <v>102</v>
      </c>
      <c r="S1243" s="5">
        <v>8636.8599999999988</v>
      </c>
      <c r="T1243" s="5">
        <v>7104.91</v>
      </c>
      <c r="U1243" s="3"/>
      <c r="V1243">
        <v>0</v>
      </c>
      <c r="Y1243" s="3"/>
      <c r="Z1243" s="5">
        <v>0</v>
      </c>
    </row>
    <row r="1244" spans="1:27" hidden="1" x14ac:dyDescent="0.3">
      <c r="A1244" t="s">
        <v>1205</v>
      </c>
      <c r="B1244" s="3">
        <v>4</v>
      </c>
      <c r="C1244" s="4">
        <v>79</v>
      </c>
      <c r="D1244">
        <v>1</v>
      </c>
      <c r="E1244">
        <v>0.18181818181818182</v>
      </c>
      <c r="F1244" t="s">
        <v>3787</v>
      </c>
      <c r="G1244" t="s">
        <v>3788</v>
      </c>
      <c r="H1244" t="e">
        <f>VLOOKUP(G1244,'[1]CPWD List'!$C:$C,1,FALSE)</f>
        <v>#N/A</v>
      </c>
      <c r="I1244" t="s">
        <v>3789</v>
      </c>
      <c r="J1244" t="s">
        <v>75</v>
      </c>
      <c r="K1244">
        <v>64</v>
      </c>
      <c r="L1244" s="3">
        <v>11</v>
      </c>
      <c r="M1244" s="3">
        <v>2</v>
      </c>
      <c r="N1244" s="3">
        <v>4789</v>
      </c>
      <c r="O1244" s="5">
        <v>522167.67000000004</v>
      </c>
      <c r="P1244" s="3">
        <v>4</v>
      </c>
      <c r="Q1244" s="3">
        <v>10</v>
      </c>
      <c r="R1244" s="3">
        <v>10</v>
      </c>
      <c r="S1244" s="5">
        <v>664.06</v>
      </c>
      <c r="T1244" s="5">
        <v>498.05</v>
      </c>
      <c r="U1244" s="3"/>
      <c r="V1244">
        <v>0</v>
      </c>
      <c r="Y1244" s="3"/>
      <c r="Z1244" s="5">
        <v>0</v>
      </c>
    </row>
    <row r="1245" spans="1:27" x14ac:dyDescent="0.3">
      <c r="A1245" t="s">
        <v>1205</v>
      </c>
      <c r="B1245" s="3">
        <v>13</v>
      </c>
      <c r="C1245" s="4">
        <v>71.538461538461533</v>
      </c>
      <c r="D1245">
        <v>1</v>
      </c>
      <c r="E1245">
        <v>0.18518518518518517</v>
      </c>
      <c r="F1245" t="s">
        <v>3790</v>
      </c>
      <c r="G1245" t="s">
        <v>3791</v>
      </c>
      <c r="H1245" t="str">
        <f>VLOOKUP(G1245,'[1]CPWD List'!$C:$C,1,FALSE)</f>
        <v>001-YZZ-0A4</v>
      </c>
      <c r="I1245" t="s">
        <v>3792</v>
      </c>
      <c r="J1245" t="s">
        <v>64</v>
      </c>
      <c r="K1245">
        <v>206</v>
      </c>
      <c r="L1245" s="3">
        <v>27</v>
      </c>
      <c r="M1245" s="3">
        <v>5</v>
      </c>
      <c r="N1245" s="3">
        <v>11569</v>
      </c>
      <c r="O1245" s="5">
        <v>1359723.996</v>
      </c>
      <c r="P1245" s="3">
        <v>13</v>
      </c>
      <c r="Q1245" s="3">
        <v>89</v>
      </c>
      <c r="R1245" s="3">
        <v>89</v>
      </c>
      <c r="S1245" s="5">
        <v>3866.7699999999995</v>
      </c>
      <c r="T1245" s="5">
        <v>3093.1499999999996</v>
      </c>
      <c r="U1245" s="3"/>
      <c r="V1245">
        <v>0</v>
      </c>
      <c r="W1245">
        <v>3</v>
      </c>
      <c r="X1245">
        <v>3</v>
      </c>
      <c r="Y1245" s="3">
        <v>6</v>
      </c>
      <c r="Z1245" s="5">
        <v>40.150600000000004</v>
      </c>
      <c r="AA1245">
        <v>13.383533333333334</v>
      </c>
    </row>
    <row r="1246" spans="1:27" hidden="1" x14ac:dyDescent="0.3">
      <c r="A1246" t="s">
        <v>1205</v>
      </c>
      <c r="B1246" s="3"/>
      <c r="C1246" s="4"/>
      <c r="F1246" t="s">
        <v>3793</v>
      </c>
      <c r="G1246" t="s">
        <v>3794</v>
      </c>
      <c r="H1246" t="e">
        <f>VLOOKUP(G1246,'[1]CPWD List'!$C:$C,1,FALSE)</f>
        <v>#N/A</v>
      </c>
      <c r="I1246" t="s">
        <v>3795</v>
      </c>
      <c r="J1246" t="s">
        <v>378</v>
      </c>
      <c r="K1246">
        <v>13</v>
      </c>
      <c r="L1246" s="3">
        <v>2</v>
      </c>
      <c r="M1246" s="3"/>
      <c r="N1246" s="3">
        <v>69</v>
      </c>
      <c r="O1246" s="5">
        <v>9276.16</v>
      </c>
      <c r="P1246" s="3"/>
      <c r="Q1246" s="3"/>
      <c r="R1246" s="3"/>
      <c r="S1246" s="5"/>
      <c r="T1246" s="5"/>
      <c r="U1246" s="3"/>
      <c r="Y1246" s="3"/>
      <c r="Z1246" s="5"/>
    </row>
    <row r="1247" spans="1:27" hidden="1" x14ac:dyDescent="0.3">
      <c r="A1247" t="s">
        <v>1205</v>
      </c>
      <c r="B1247" s="3">
        <v>15</v>
      </c>
      <c r="C1247" s="4">
        <v>80.400000000000006</v>
      </c>
      <c r="D1247">
        <v>1</v>
      </c>
      <c r="E1247">
        <v>0.38461538461538464</v>
      </c>
      <c r="F1247" t="s">
        <v>3796</v>
      </c>
      <c r="G1247" t="s">
        <v>3797</v>
      </c>
      <c r="H1247" t="e">
        <f>VLOOKUP(G1247,'[1]CPWD List'!$C:$C,1,FALSE)</f>
        <v>#N/A</v>
      </c>
      <c r="I1247" t="s">
        <v>3798</v>
      </c>
      <c r="J1247" t="s">
        <v>186</v>
      </c>
      <c r="K1247">
        <v>35</v>
      </c>
      <c r="L1247" s="3">
        <v>13</v>
      </c>
      <c r="M1247" s="3">
        <v>5</v>
      </c>
      <c r="N1247" s="3">
        <v>7720</v>
      </c>
      <c r="O1247" s="5">
        <v>1207632.8700000001</v>
      </c>
      <c r="P1247" s="3">
        <v>15</v>
      </c>
      <c r="Q1247" s="3">
        <v>27</v>
      </c>
      <c r="R1247" s="3">
        <v>25</v>
      </c>
      <c r="S1247" s="5">
        <v>2078.6799999999998</v>
      </c>
      <c r="T1247" s="5">
        <v>1639.89</v>
      </c>
      <c r="U1247" s="3"/>
      <c r="V1247">
        <v>0</v>
      </c>
      <c r="Y1247" s="3"/>
      <c r="Z1247" s="5">
        <v>0</v>
      </c>
    </row>
    <row r="1248" spans="1:27" hidden="1" x14ac:dyDescent="0.3">
      <c r="A1248" t="s">
        <v>1205</v>
      </c>
      <c r="B1248" s="3">
        <v>3</v>
      </c>
      <c r="C1248" s="4">
        <v>43.666666666666664</v>
      </c>
      <c r="D1248">
        <v>0.66666666666666663</v>
      </c>
      <c r="E1248">
        <v>0.10526315789473684</v>
      </c>
      <c r="F1248" t="s">
        <v>3799</v>
      </c>
      <c r="G1248" t="s">
        <v>3800</v>
      </c>
      <c r="H1248" t="e">
        <f>VLOOKUP(G1248,'[1]CPWD List'!$C:$C,1,FALSE)</f>
        <v>#N/A</v>
      </c>
      <c r="I1248" t="s">
        <v>3801</v>
      </c>
      <c r="J1248" t="s">
        <v>64</v>
      </c>
      <c r="K1248">
        <v>88</v>
      </c>
      <c r="L1248" s="3">
        <v>19</v>
      </c>
      <c r="M1248" s="3">
        <v>2</v>
      </c>
      <c r="N1248" s="3">
        <v>10838</v>
      </c>
      <c r="O1248" s="5">
        <v>1500425.54</v>
      </c>
      <c r="P1248" s="3">
        <v>2</v>
      </c>
      <c r="Q1248" s="3">
        <v>3</v>
      </c>
      <c r="R1248" s="3">
        <v>2</v>
      </c>
      <c r="S1248" s="5">
        <v>47.3</v>
      </c>
      <c r="T1248" s="5">
        <v>37.840000000000003</v>
      </c>
      <c r="U1248" s="3"/>
      <c r="V1248">
        <v>0</v>
      </c>
      <c r="Y1248" s="3"/>
      <c r="Z1248" s="5">
        <v>0</v>
      </c>
    </row>
    <row r="1249" spans="1:27" hidden="1" x14ac:dyDescent="0.3">
      <c r="A1249" t="s">
        <v>1205</v>
      </c>
      <c r="B1249" s="3">
        <v>4</v>
      </c>
      <c r="C1249" s="4">
        <v>238.75</v>
      </c>
      <c r="D1249">
        <v>1</v>
      </c>
      <c r="E1249">
        <v>0.14285714285714285</v>
      </c>
      <c r="F1249" t="s">
        <v>3802</v>
      </c>
      <c r="G1249" t="s">
        <v>3803</v>
      </c>
      <c r="H1249" t="e">
        <f>VLOOKUP(G1249,'[1]CPWD List'!$C:$C,1,FALSE)</f>
        <v>#N/A</v>
      </c>
      <c r="I1249" t="s">
        <v>3804</v>
      </c>
      <c r="J1249" t="s">
        <v>162</v>
      </c>
      <c r="K1249">
        <v>53</v>
      </c>
      <c r="L1249" s="3">
        <v>7</v>
      </c>
      <c r="M1249" s="3">
        <v>1</v>
      </c>
      <c r="N1249" s="3">
        <v>1876</v>
      </c>
      <c r="O1249" s="5">
        <v>200897.65</v>
      </c>
      <c r="P1249" s="3">
        <v>4</v>
      </c>
      <c r="Q1249" s="3">
        <v>6</v>
      </c>
      <c r="R1249" s="3">
        <v>6</v>
      </c>
      <c r="S1249" s="5">
        <v>622.95999999999992</v>
      </c>
      <c r="T1249" s="5">
        <v>477.03999999999996</v>
      </c>
      <c r="U1249" s="3"/>
      <c r="V1249">
        <v>0</v>
      </c>
      <c r="Y1249" s="3"/>
      <c r="Z1249" s="5">
        <v>0</v>
      </c>
    </row>
    <row r="1250" spans="1:27" hidden="1" x14ac:dyDescent="0.3">
      <c r="A1250" t="s">
        <v>1205</v>
      </c>
      <c r="B1250" s="3">
        <v>7</v>
      </c>
      <c r="C1250" s="4">
        <v>34.857142857142854</v>
      </c>
      <c r="D1250">
        <v>0.8571428571428571</v>
      </c>
      <c r="E1250">
        <v>0.19230769230769232</v>
      </c>
      <c r="F1250" t="s">
        <v>3805</v>
      </c>
      <c r="G1250" t="s">
        <v>3806</v>
      </c>
      <c r="H1250" t="e">
        <f>VLOOKUP(G1250,'[1]CPWD List'!$C:$C,1,FALSE)</f>
        <v>#N/A</v>
      </c>
      <c r="I1250" t="s">
        <v>3807</v>
      </c>
      <c r="J1250" t="s">
        <v>110</v>
      </c>
      <c r="K1250">
        <v>174</v>
      </c>
      <c r="L1250" s="3">
        <v>26</v>
      </c>
      <c r="M1250" s="3">
        <v>5</v>
      </c>
      <c r="N1250" s="3">
        <v>11030</v>
      </c>
      <c r="O1250" s="5">
        <v>1083241.67</v>
      </c>
      <c r="P1250" s="3">
        <v>6</v>
      </c>
      <c r="Q1250" s="3">
        <v>9</v>
      </c>
      <c r="R1250" s="3">
        <v>8</v>
      </c>
      <c r="S1250" s="5">
        <v>714.21</v>
      </c>
      <c r="T1250" s="5">
        <v>571.38000000000011</v>
      </c>
      <c r="U1250" s="3"/>
      <c r="V1250">
        <v>0</v>
      </c>
      <c r="Y1250" s="3"/>
      <c r="Z1250" s="5">
        <v>0</v>
      </c>
    </row>
    <row r="1251" spans="1:27" hidden="1" x14ac:dyDescent="0.3">
      <c r="A1251" t="s">
        <v>1205</v>
      </c>
      <c r="B1251" s="3"/>
      <c r="C1251" s="4"/>
      <c r="F1251" t="s">
        <v>3808</v>
      </c>
      <c r="G1251" t="s">
        <v>3809</v>
      </c>
      <c r="H1251" t="e">
        <f>VLOOKUP(G1251,'[1]CPWD List'!$C:$C,1,FALSE)</f>
        <v>#N/A</v>
      </c>
      <c r="I1251" t="s">
        <v>3810</v>
      </c>
      <c r="J1251" t="s">
        <v>56</v>
      </c>
      <c r="K1251">
        <v>142</v>
      </c>
      <c r="L1251" s="3">
        <v>6</v>
      </c>
      <c r="M1251" s="3"/>
      <c r="N1251" s="3">
        <v>574</v>
      </c>
      <c r="O1251" s="5">
        <v>94472.579999999987</v>
      </c>
      <c r="P1251" s="3"/>
      <c r="Q1251" s="3"/>
      <c r="R1251" s="3"/>
      <c r="S1251" s="5"/>
      <c r="T1251" s="5"/>
      <c r="U1251" s="3"/>
      <c r="Y1251" s="3"/>
      <c r="Z1251" s="5"/>
    </row>
    <row r="1252" spans="1:27" hidden="1" x14ac:dyDescent="0.3">
      <c r="A1252" t="s">
        <v>1205</v>
      </c>
      <c r="B1252" s="3">
        <v>155</v>
      </c>
      <c r="C1252" s="4">
        <v>38.606451612903228</v>
      </c>
      <c r="D1252">
        <v>0.94838709677419353</v>
      </c>
      <c r="E1252">
        <v>0.38961038961038963</v>
      </c>
      <c r="F1252" t="s">
        <v>3811</v>
      </c>
      <c r="G1252" t="s">
        <v>3812</v>
      </c>
      <c r="H1252" t="e">
        <f>VLOOKUP(G1252,'[1]CPWD List'!$C:$C,1,FALSE)</f>
        <v>#N/A</v>
      </c>
      <c r="I1252" t="s">
        <v>3813</v>
      </c>
      <c r="J1252" t="s">
        <v>75</v>
      </c>
      <c r="K1252">
        <v>397</v>
      </c>
      <c r="L1252" s="3">
        <v>77</v>
      </c>
      <c r="M1252" s="3">
        <v>30</v>
      </c>
      <c r="N1252" s="3">
        <v>37925</v>
      </c>
      <c r="O1252" s="5">
        <v>5192164.67</v>
      </c>
      <c r="P1252" s="3">
        <v>147</v>
      </c>
      <c r="Q1252" s="3">
        <v>603</v>
      </c>
      <c r="R1252" s="3">
        <v>581</v>
      </c>
      <c r="S1252" s="5">
        <v>56366.560000000005</v>
      </c>
      <c r="T1252" s="5">
        <v>50950.209999999992</v>
      </c>
      <c r="U1252" s="3"/>
      <c r="V1252">
        <v>0</v>
      </c>
      <c r="Y1252" s="3"/>
      <c r="Z1252" s="5">
        <v>0</v>
      </c>
    </row>
    <row r="1253" spans="1:27" x14ac:dyDescent="0.3">
      <c r="A1253" t="s">
        <v>1205</v>
      </c>
      <c r="B1253" s="3">
        <v>17</v>
      </c>
      <c r="C1253" s="4">
        <v>3.9411764705882355</v>
      </c>
      <c r="D1253">
        <v>0.41176470588235292</v>
      </c>
      <c r="E1253">
        <v>0.16666666666666666</v>
      </c>
      <c r="F1253" t="s">
        <v>3814</v>
      </c>
      <c r="G1253" t="s">
        <v>3815</v>
      </c>
      <c r="H1253" t="str">
        <f>VLOOKUP(G1253,'[1]CPWD List'!$C:$C,1,FALSE)</f>
        <v>001-CHI-G77</v>
      </c>
      <c r="I1253" t="s">
        <v>3816</v>
      </c>
      <c r="J1253" t="s">
        <v>68</v>
      </c>
      <c r="K1253">
        <v>369</v>
      </c>
      <c r="L1253" s="3">
        <v>18</v>
      </c>
      <c r="M1253" s="3">
        <v>3</v>
      </c>
      <c r="N1253" s="3">
        <v>10187</v>
      </c>
      <c r="O1253" s="5">
        <v>1382385.4469999999</v>
      </c>
      <c r="P1253" s="3">
        <v>7</v>
      </c>
      <c r="Q1253" s="3">
        <v>74</v>
      </c>
      <c r="R1253" s="3">
        <v>24</v>
      </c>
      <c r="S1253" s="5">
        <v>1380.11</v>
      </c>
      <c r="T1253" s="5">
        <v>1150.07</v>
      </c>
      <c r="U1253" s="3"/>
      <c r="V1253">
        <v>0</v>
      </c>
      <c r="W1253">
        <v>2</v>
      </c>
      <c r="Y1253" s="3">
        <v>0</v>
      </c>
      <c r="Z1253" s="5">
        <v>0</v>
      </c>
    </row>
    <row r="1254" spans="1:27" x14ac:dyDescent="0.3">
      <c r="A1254" t="s">
        <v>1205</v>
      </c>
      <c r="B1254" s="3">
        <v>24</v>
      </c>
      <c r="C1254" s="4">
        <v>22.75</v>
      </c>
      <c r="D1254">
        <v>0.95833333333333337</v>
      </c>
      <c r="E1254">
        <v>0.17105263157894737</v>
      </c>
      <c r="F1254" t="s">
        <v>3817</v>
      </c>
      <c r="G1254" t="s">
        <v>3818</v>
      </c>
      <c r="H1254" t="str">
        <f>VLOOKUP(G1254,'[1]CPWD List'!$C:$C,1,FALSE)</f>
        <v>001-86A-O1C</v>
      </c>
      <c r="I1254" t="s">
        <v>3819</v>
      </c>
      <c r="J1254" t="s">
        <v>162</v>
      </c>
      <c r="K1254">
        <v>669</v>
      </c>
      <c r="L1254" s="3">
        <v>76</v>
      </c>
      <c r="M1254" s="3">
        <v>13</v>
      </c>
      <c r="N1254" s="3">
        <v>15439</v>
      </c>
      <c r="O1254" s="5">
        <v>1881745.426</v>
      </c>
      <c r="P1254" s="3">
        <v>23</v>
      </c>
      <c r="Q1254" s="3">
        <v>72</v>
      </c>
      <c r="R1254" s="3">
        <v>50</v>
      </c>
      <c r="S1254" s="5">
        <v>3531.9199999999996</v>
      </c>
      <c r="T1254" s="5">
        <v>2665.1800000000003</v>
      </c>
      <c r="U1254" s="3"/>
      <c r="V1254">
        <v>0</v>
      </c>
      <c r="W1254">
        <v>5</v>
      </c>
      <c r="X1254">
        <v>4</v>
      </c>
      <c r="Y1254" s="3">
        <v>5</v>
      </c>
      <c r="Z1254" s="5">
        <v>16.212299999999999</v>
      </c>
      <c r="AA1254">
        <v>4.0530749999999998</v>
      </c>
    </row>
    <row r="1255" spans="1:27" hidden="1" x14ac:dyDescent="0.3">
      <c r="A1255" t="s">
        <v>1205</v>
      </c>
      <c r="B1255" s="3"/>
      <c r="C1255" s="4"/>
      <c r="F1255" t="s">
        <v>3820</v>
      </c>
      <c r="G1255" t="s">
        <v>3821</v>
      </c>
      <c r="H1255" t="e">
        <f>VLOOKUP(G1255,'[1]CPWD List'!$C:$C,1,FALSE)</f>
        <v>#N/A</v>
      </c>
      <c r="I1255" t="s">
        <v>3822</v>
      </c>
      <c r="J1255" t="s">
        <v>217</v>
      </c>
      <c r="K1255">
        <v>103</v>
      </c>
      <c r="L1255" s="3">
        <v>7</v>
      </c>
      <c r="M1255" s="3"/>
      <c r="N1255" s="3">
        <v>835</v>
      </c>
      <c r="O1255" s="5">
        <v>144637.15</v>
      </c>
      <c r="P1255" s="3"/>
      <c r="Q1255" s="3"/>
      <c r="R1255" s="3"/>
      <c r="S1255" s="5"/>
      <c r="T1255" s="5"/>
      <c r="U1255" s="3"/>
      <c r="Y1255" s="3"/>
      <c r="Z1255" s="5"/>
    </row>
    <row r="1256" spans="1:27" hidden="1" x14ac:dyDescent="0.3">
      <c r="A1256" t="s">
        <v>1205</v>
      </c>
      <c r="B1256" s="3">
        <v>12</v>
      </c>
      <c r="C1256" s="4">
        <v>508.33333333333331</v>
      </c>
      <c r="D1256">
        <v>1</v>
      </c>
      <c r="E1256">
        <v>0.375</v>
      </c>
      <c r="F1256" t="s">
        <v>3823</v>
      </c>
      <c r="G1256" t="s">
        <v>3824</v>
      </c>
      <c r="H1256" t="e">
        <f>VLOOKUP(G1256,'[1]CPWD List'!$C:$C,1,FALSE)</f>
        <v>#N/A</v>
      </c>
      <c r="I1256" t="s">
        <v>3825</v>
      </c>
      <c r="J1256" t="s">
        <v>394</v>
      </c>
      <c r="K1256">
        <v>163</v>
      </c>
      <c r="L1256" s="3">
        <v>16</v>
      </c>
      <c r="M1256" s="3">
        <v>6</v>
      </c>
      <c r="N1256" s="3">
        <v>6893</v>
      </c>
      <c r="O1256" s="5">
        <v>757887.56</v>
      </c>
      <c r="P1256" s="3">
        <v>12</v>
      </c>
      <c r="Q1256" s="3">
        <v>48</v>
      </c>
      <c r="R1256" s="3">
        <v>47</v>
      </c>
      <c r="S1256" s="5">
        <v>2979.1499999999996</v>
      </c>
      <c r="T1256" s="5">
        <v>2532.2599999999998</v>
      </c>
      <c r="U1256" s="3"/>
      <c r="V1256">
        <v>0</v>
      </c>
      <c r="Y1256" s="3"/>
      <c r="Z1256" s="5">
        <v>0</v>
      </c>
    </row>
    <row r="1257" spans="1:27" x14ac:dyDescent="0.3">
      <c r="A1257" t="s">
        <v>1205</v>
      </c>
      <c r="B1257" s="3">
        <v>4</v>
      </c>
      <c r="C1257" s="4">
        <v>162.75</v>
      </c>
      <c r="D1257">
        <v>0.75</v>
      </c>
      <c r="E1257">
        <v>0.2</v>
      </c>
      <c r="F1257" t="s">
        <v>3826</v>
      </c>
      <c r="G1257" t="s">
        <v>3827</v>
      </c>
      <c r="H1257" t="str">
        <f>VLOOKUP(G1257,'[1]CPWD List'!$C:$C,1,FALSE)</f>
        <v>001-RW4-V3W</v>
      </c>
      <c r="I1257" t="s">
        <v>3828</v>
      </c>
      <c r="J1257" t="s">
        <v>658</v>
      </c>
      <c r="K1257">
        <v>118</v>
      </c>
      <c r="L1257" s="3">
        <v>10</v>
      </c>
      <c r="M1257" s="3">
        <v>2</v>
      </c>
      <c r="N1257" s="3">
        <v>1223</v>
      </c>
      <c r="O1257" s="5">
        <v>197454.82700000002</v>
      </c>
      <c r="P1257" s="3">
        <v>3</v>
      </c>
      <c r="Q1257" s="3">
        <v>20</v>
      </c>
      <c r="R1257" s="3">
        <v>19</v>
      </c>
      <c r="S1257" s="5">
        <v>6980.62</v>
      </c>
      <c r="T1257" s="5">
        <v>5932.51</v>
      </c>
      <c r="U1257" s="3"/>
      <c r="V1257">
        <v>0</v>
      </c>
      <c r="W1257">
        <v>1</v>
      </c>
      <c r="Y1257" s="3">
        <v>0</v>
      </c>
      <c r="Z1257" s="5">
        <v>0</v>
      </c>
    </row>
    <row r="1258" spans="1:27" hidden="1" x14ac:dyDescent="0.3">
      <c r="A1258" t="s">
        <v>1205</v>
      </c>
      <c r="B1258" s="3">
        <v>133</v>
      </c>
      <c r="C1258" s="4">
        <v>46.496240601503757</v>
      </c>
      <c r="D1258">
        <v>0.97744360902255634</v>
      </c>
      <c r="E1258">
        <v>0.24528301886792453</v>
      </c>
      <c r="F1258" t="s">
        <v>3829</v>
      </c>
      <c r="G1258" t="s">
        <v>3830</v>
      </c>
      <c r="H1258" t="e">
        <f>VLOOKUP(G1258,'[1]CPWD List'!$C:$C,1,FALSE)</f>
        <v>#N/A</v>
      </c>
      <c r="I1258" t="s">
        <v>3831</v>
      </c>
      <c r="J1258" t="s">
        <v>89</v>
      </c>
      <c r="K1258">
        <v>613</v>
      </c>
      <c r="L1258" s="3">
        <v>53</v>
      </c>
      <c r="M1258" s="3">
        <v>13</v>
      </c>
      <c r="N1258" s="3">
        <v>33144</v>
      </c>
      <c r="O1258" s="5">
        <v>4065878.7299999995</v>
      </c>
      <c r="P1258" s="3">
        <v>130</v>
      </c>
      <c r="Q1258" s="3">
        <v>898</v>
      </c>
      <c r="R1258" s="3">
        <v>871</v>
      </c>
      <c r="S1258" s="5">
        <v>48091.549999999996</v>
      </c>
      <c r="T1258" s="5">
        <v>41898.37999999999</v>
      </c>
      <c r="U1258" s="3"/>
      <c r="V1258">
        <v>0</v>
      </c>
      <c r="Y1258" s="3"/>
      <c r="Z1258" s="5">
        <v>0</v>
      </c>
    </row>
    <row r="1259" spans="1:27" x14ac:dyDescent="0.3">
      <c r="A1259" t="s">
        <v>1205</v>
      </c>
      <c r="B1259" s="3">
        <v>61</v>
      </c>
      <c r="C1259" s="4">
        <v>7.6557377049180326</v>
      </c>
      <c r="D1259">
        <v>0.90163934426229508</v>
      </c>
      <c r="E1259">
        <v>0.12</v>
      </c>
      <c r="F1259" t="s">
        <v>3832</v>
      </c>
      <c r="G1259" t="s">
        <v>3833</v>
      </c>
      <c r="H1259" t="str">
        <f>VLOOKUP(G1259,'[1]CPWD List'!$C:$C,1,FALSE)</f>
        <v>001-J6U-LQ3</v>
      </c>
      <c r="I1259" t="s">
        <v>3834</v>
      </c>
      <c r="J1259" t="s">
        <v>135</v>
      </c>
      <c r="K1259">
        <v>84</v>
      </c>
      <c r="L1259" s="3">
        <v>25</v>
      </c>
      <c r="M1259" s="3">
        <v>3</v>
      </c>
      <c r="N1259" s="3">
        <v>17060</v>
      </c>
      <c r="O1259" s="5">
        <v>1900354.0995</v>
      </c>
      <c r="P1259" s="3">
        <v>55</v>
      </c>
      <c r="Q1259" s="3">
        <v>122</v>
      </c>
      <c r="R1259" s="3">
        <v>107</v>
      </c>
      <c r="S1259" s="5">
        <v>10330.462999999998</v>
      </c>
      <c r="T1259" s="5">
        <v>8331.42</v>
      </c>
      <c r="U1259" s="3"/>
      <c r="V1259">
        <v>0</v>
      </c>
      <c r="W1259">
        <v>6</v>
      </c>
      <c r="X1259">
        <v>6</v>
      </c>
      <c r="Y1259" s="3">
        <v>18</v>
      </c>
      <c r="Z1259" s="5">
        <v>56.155600000000007</v>
      </c>
      <c r="AA1259">
        <v>9.3592666666666684</v>
      </c>
    </row>
    <row r="1260" spans="1:27" hidden="1" x14ac:dyDescent="0.3">
      <c r="A1260" t="s">
        <v>1205</v>
      </c>
      <c r="B1260" s="3">
        <v>67</v>
      </c>
      <c r="C1260" s="4">
        <v>47.328358208955223</v>
      </c>
      <c r="D1260">
        <v>0.94029850746268662</v>
      </c>
      <c r="E1260">
        <v>0.66666666666666663</v>
      </c>
      <c r="F1260" t="s">
        <v>3835</v>
      </c>
      <c r="G1260" t="s">
        <v>3836</v>
      </c>
      <c r="H1260" t="e">
        <f>VLOOKUP(G1260,'[1]CPWD List'!$C:$C,1,FALSE)</f>
        <v>#N/A</v>
      </c>
      <c r="I1260" t="s">
        <v>3837</v>
      </c>
      <c r="J1260" t="s">
        <v>169</v>
      </c>
      <c r="K1260">
        <v>63</v>
      </c>
      <c r="L1260" s="3">
        <v>21</v>
      </c>
      <c r="M1260" s="3">
        <v>14</v>
      </c>
      <c r="N1260" s="3">
        <v>12659</v>
      </c>
      <c r="O1260" s="5">
        <v>1466796.4100000001</v>
      </c>
      <c r="P1260" s="3">
        <v>63</v>
      </c>
      <c r="Q1260" s="3">
        <v>350</v>
      </c>
      <c r="R1260" s="3">
        <v>335</v>
      </c>
      <c r="S1260" s="5">
        <v>25754.709999999995</v>
      </c>
      <c r="T1260" s="5">
        <v>21507.780000000002</v>
      </c>
      <c r="U1260" s="3"/>
      <c r="V1260">
        <v>0</v>
      </c>
      <c r="Y1260" s="3"/>
      <c r="Z1260" s="5">
        <v>0</v>
      </c>
    </row>
    <row r="1261" spans="1:27" hidden="1" x14ac:dyDescent="0.3">
      <c r="A1261" t="s">
        <v>1205</v>
      </c>
      <c r="B1261" s="3">
        <v>59</v>
      </c>
      <c r="C1261" s="4">
        <v>126.71186440677967</v>
      </c>
      <c r="D1261">
        <v>0.88135593220338981</v>
      </c>
      <c r="E1261">
        <v>0.16788321167883211</v>
      </c>
      <c r="F1261" t="s">
        <v>3838</v>
      </c>
      <c r="G1261" t="s">
        <v>3839</v>
      </c>
      <c r="H1261" t="e">
        <f>VLOOKUP(G1261,'[1]CPWD List'!$C:$C,1,FALSE)</f>
        <v>#N/A</v>
      </c>
      <c r="I1261" t="s">
        <v>3840</v>
      </c>
      <c r="J1261" t="s">
        <v>75</v>
      </c>
      <c r="K1261">
        <v>1009</v>
      </c>
      <c r="L1261" s="3">
        <v>137</v>
      </c>
      <c r="M1261" s="3">
        <v>23</v>
      </c>
      <c r="N1261" s="3">
        <v>33521</v>
      </c>
      <c r="O1261" s="5">
        <v>4622111</v>
      </c>
      <c r="P1261" s="3">
        <v>52</v>
      </c>
      <c r="Q1261" s="3">
        <v>162</v>
      </c>
      <c r="R1261" s="3">
        <v>145</v>
      </c>
      <c r="S1261" s="5">
        <v>10248.679999999998</v>
      </c>
      <c r="T1261" s="5">
        <v>8240.3100000000013</v>
      </c>
      <c r="U1261" s="3"/>
      <c r="V1261">
        <v>0</v>
      </c>
      <c r="Y1261" s="3"/>
      <c r="Z1261" s="5">
        <v>0</v>
      </c>
    </row>
    <row r="1262" spans="1:27" hidden="1" x14ac:dyDescent="0.3">
      <c r="A1262" t="s">
        <v>1205</v>
      </c>
      <c r="B1262" s="3">
        <v>1</v>
      </c>
      <c r="C1262" s="4">
        <v>565</v>
      </c>
      <c r="D1262">
        <v>1</v>
      </c>
      <c r="E1262">
        <v>4.3478260869565216E-2</v>
      </c>
      <c r="F1262" t="s">
        <v>3841</v>
      </c>
      <c r="G1262" t="s">
        <v>3842</v>
      </c>
      <c r="H1262" t="e">
        <f>VLOOKUP(G1262,'[1]CPWD List'!$C:$C,1,FALSE)</f>
        <v>#N/A</v>
      </c>
      <c r="I1262" t="s">
        <v>3843</v>
      </c>
      <c r="J1262" t="s">
        <v>100</v>
      </c>
      <c r="K1262">
        <v>188</v>
      </c>
      <c r="L1262" s="3">
        <v>23</v>
      </c>
      <c r="M1262" s="3">
        <v>1</v>
      </c>
      <c r="N1262" s="3">
        <v>4599</v>
      </c>
      <c r="O1262" s="5">
        <v>531308.42999999993</v>
      </c>
      <c r="P1262" s="3">
        <v>1</v>
      </c>
      <c r="Q1262" s="3">
        <v>1</v>
      </c>
      <c r="R1262" s="3">
        <v>1</v>
      </c>
      <c r="S1262" s="5">
        <v>112.5</v>
      </c>
      <c r="T1262" s="5">
        <v>101.25</v>
      </c>
      <c r="U1262" s="3"/>
      <c r="V1262">
        <v>0</v>
      </c>
      <c r="Y1262" s="3"/>
      <c r="Z1262" s="5">
        <v>0</v>
      </c>
    </row>
    <row r="1263" spans="1:27" hidden="1" x14ac:dyDescent="0.3">
      <c r="A1263" t="s">
        <v>1205</v>
      </c>
      <c r="B1263" s="3">
        <v>22</v>
      </c>
      <c r="C1263" s="4">
        <v>56.909090909090907</v>
      </c>
      <c r="D1263">
        <v>0.90909090909090906</v>
      </c>
      <c r="E1263">
        <v>0.38095238095238093</v>
      </c>
      <c r="F1263" t="s">
        <v>3844</v>
      </c>
      <c r="G1263" t="s">
        <v>3845</v>
      </c>
      <c r="H1263" t="e">
        <f>VLOOKUP(G1263,'[1]CPWD List'!$C:$C,1,FALSE)</f>
        <v>#N/A</v>
      </c>
      <c r="I1263" t="s">
        <v>3846</v>
      </c>
      <c r="J1263" t="s">
        <v>252</v>
      </c>
      <c r="K1263">
        <v>126</v>
      </c>
      <c r="L1263" s="3">
        <v>21</v>
      </c>
      <c r="M1263" s="3">
        <v>8</v>
      </c>
      <c r="N1263" s="3">
        <v>7040</v>
      </c>
      <c r="O1263" s="5">
        <v>907605.34000000008</v>
      </c>
      <c r="P1263" s="3">
        <v>20</v>
      </c>
      <c r="Q1263" s="3">
        <v>97</v>
      </c>
      <c r="R1263" s="3">
        <v>90</v>
      </c>
      <c r="S1263" s="5">
        <v>3727.1199999999994</v>
      </c>
      <c r="T1263" s="5">
        <v>2704.05</v>
      </c>
      <c r="U1263" s="3"/>
      <c r="V1263">
        <v>0</v>
      </c>
      <c r="Y1263" s="3"/>
      <c r="Z1263" s="5">
        <v>0</v>
      </c>
    </row>
    <row r="1264" spans="1:27" x14ac:dyDescent="0.3">
      <c r="A1264" t="s">
        <v>1205</v>
      </c>
      <c r="B1264" s="3">
        <v>22</v>
      </c>
      <c r="C1264" s="4">
        <v>45.454545454545453</v>
      </c>
      <c r="D1264">
        <v>0.90909090909090906</v>
      </c>
      <c r="E1264">
        <v>0.42857142857142855</v>
      </c>
      <c r="F1264" t="s">
        <v>3847</v>
      </c>
      <c r="G1264" t="s">
        <v>3848</v>
      </c>
      <c r="H1264" t="str">
        <f>VLOOKUP(G1264,'[1]CPWD List'!$C:$C,1,FALSE)</f>
        <v>001-RNB-MGM</v>
      </c>
      <c r="I1264" t="s">
        <v>3849</v>
      </c>
      <c r="J1264" t="s">
        <v>319</v>
      </c>
      <c r="K1264">
        <v>46</v>
      </c>
      <c r="L1264" s="3">
        <v>21</v>
      </c>
      <c r="M1264" s="3">
        <v>9</v>
      </c>
      <c r="N1264" s="3">
        <v>14001</v>
      </c>
      <c r="O1264" s="5">
        <v>1911736.683</v>
      </c>
      <c r="P1264" s="3">
        <v>20</v>
      </c>
      <c r="Q1264" s="3">
        <v>102</v>
      </c>
      <c r="R1264" s="3">
        <v>98</v>
      </c>
      <c r="S1264" s="5">
        <v>6370.0360000000001</v>
      </c>
      <c r="T1264" s="5">
        <v>4779.8600000000006</v>
      </c>
      <c r="U1264" s="3"/>
      <c r="V1264">
        <v>0</v>
      </c>
      <c r="W1264">
        <v>6</v>
      </c>
      <c r="X1264">
        <v>5</v>
      </c>
      <c r="Y1264" s="3">
        <v>6</v>
      </c>
      <c r="Z1264" s="5">
        <v>102.5444</v>
      </c>
      <c r="AA1264">
        <v>20.508879999999998</v>
      </c>
    </row>
    <row r="1265" spans="1:27" hidden="1" x14ac:dyDescent="0.3">
      <c r="A1265" t="s">
        <v>1205</v>
      </c>
      <c r="B1265" s="3">
        <v>5</v>
      </c>
      <c r="C1265" s="4">
        <v>111.6</v>
      </c>
      <c r="D1265">
        <v>0.8</v>
      </c>
      <c r="E1265">
        <v>0.15384615384615385</v>
      </c>
      <c r="F1265" t="s">
        <v>3850</v>
      </c>
      <c r="G1265" t="s">
        <v>3851</v>
      </c>
      <c r="H1265" t="e">
        <f>VLOOKUP(G1265,'[1]CPWD List'!$C:$C,1,FALSE)</f>
        <v>#N/A</v>
      </c>
      <c r="I1265" t="s">
        <v>3852</v>
      </c>
      <c r="J1265" t="s">
        <v>68</v>
      </c>
      <c r="K1265">
        <v>196</v>
      </c>
      <c r="L1265" s="3">
        <v>13</v>
      </c>
      <c r="M1265" s="3">
        <v>2</v>
      </c>
      <c r="N1265" s="3">
        <v>3510</v>
      </c>
      <c r="O1265" s="5">
        <v>376925</v>
      </c>
      <c r="P1265" s="3">
        <v>4</v>
      </c>
      <c r="Q1265" s="3">
        <v>67</v>
      </c>
      <c r="R1265" s="3">
        <v>46</v>
      </c>
      <c r="S1265" s="5">
        <v>2381.44</v>
      </c>
      <c r="T1265" s="5">
        <v>2143.98</v>
      </c>
      <c r="U1265" s="3"/>
      <c r="V1265">
        <v>0</v>
      </c>
      <c r="Y1265" s="3"/>
      <c r="Z1265" s="5">
        <v>0</v>
      </c>
    </row>
    <row r="1266" spans="1:27" hidden="1" x14ac:dyDescent="0.3">
      <c r="A1266" t="s">
        <v>1205</v>
      </c>
      <c r="B1266" s="3">
        <v>10</v>
      </c>
      <c r="C1266" s="4">
        <v>73</v>
      </c>
      <c r="D1266">
        <v>0.9</v>
      </c>
      <c r="E1266">
        <v>0.19230769230769232</v>
      </c>
      <c r="F1266" t="s">
        <v>3853</v>
      </c>
      <c r="G1266" t="s">
        <v>3854</v>
      </c>
      <c r="H1266" t="e">
        <f>VLOOKUP(G1266,'[1]CPWD List'!$C:$C,1,FALSE)</f>
        <v>#N/A</v>
      </c>
      <c r="I1266" t="s">
        <v>3855</v>
      </c>
      <c r="J1266" t="s">
        <v>60</v>
      </c>
      <c r="K1266">
        <v>146</v>
      </c>
      <c r="L1266" s="3">
        <v>26</v>
      </c>
      <c r="M1266" s="3">
        <v>5</v>
      </c>
      <c r="N1266" s="3">
        <v>6006</v>
      </c>
      <c r="O1266" s="5">
        <v>807682.47000000009</v>
      </c>
      <c r="P1266" s="3">
        <v>9</v>
      </c>
      <c r="Q1266" s="3">
        <v>18</v>
      </c>
      <c r="R1266" s="3">
        <v>15</v>
      </c>
      <c r="S1266" s="5">
        <v>1414.0900000000001</v>
      </c>
      <c r="T1266" s="5">
        <v>1255.31</v>
      </c>
      <c r="U1266" s="3"/>
      <c r="V1266">
        <v>0</v>
      </c>
      <c r="Y1266" s="3"/>
      <c r="Z1266" s="5">
        <v>0</v>
      </c>
    </row>
    <row r="1267" spans="1:27" hidden="1" x14ac:dyDescent="0.3">
      <c r="A1267" t="s">
        <v>1205</v>
      </c>
      <c r="B1267" s="3">
        <v>8</v>
      </c>
      <c r="C1267" s="4">
        <v>123.25</v>
      </c>
      <c r="E1267">
        <v>0.125</v>
      </c>
      <c r="F1267" t="s">
        <v>3856</v>
      </c>
      <c r="G1267" t="s">
        <v>3857</v>
      </c>
      <c r="H1267" t="e">
        <f>VLOOKUP(G1267,'[1]CPWD List'!$C:$C,1,FALSE)</f>
        <v>#N/A</v>
      </c>
      <c r="I1267" t="s">
        <v>3858</v>
      </c>
      <c r="J1267" t="s">
        <v>48</v>
      </c>
      <c r="K1267">
        <v>220</v>
      </c>
      <c r="L1267" s="3">
        <v>16</v>
      </c>
      <c r="M1267" s="3">
        <v>2</v>
      </c>
      <c r="N1267" s="3">
        <v>2834</v>
      </c>
      <c r="O1267" s="5">
        <v>316612.05</v>
      </c>
      <c r="P1267" s="3"/>
      <c r="Q1267" s="3">
        <v>55</v>
      </c>
      <c r="R1267" s="3">
        <v>0</v>
      </c>
      <c r="S1267" s="5">
        <v>0</v>
      </c>
      <c r="T1267" s="5">
        <v>0</v>
      </c>
      <c r="U1267" s="3"/>
      <c r="V1267">
        <v>0</v>
      </c>
      <c r="Y1267" s="3"/>
      <c r="Z1267" s="5"/>
    </row>
    <row r="1268" spans="1:27" hidden="1" x14ac:dyDescent="0.3">
      <c r="A1268" t="s">
        <v>1205</v>
      </c>
      <c r="B1268" s="3">
        <v>3</v>
      </c>
      <c r="C1268" s="4">
        <v>1</v>
      </c>
      <c r="D1268">
        <v>0.33333333333333331</v>
      </c>
      <c r="E1268">
        <v>9.0909090909090912E-2</v>
      </c>
      <c r="F1268" t="s">
        <v>3859</v>
      </c>
      <c r="G1268" t="s">
        <v>3860</v>
      </c>
      <c r="H1268" t="e">
        <f>VLOOKUP(G1268,'[1]CPWD List'!$C:$C,1,FALSE)</f>
        <v>#N/A</v>
      </c>
      <c r="I1268" t="s">
        <v>3858</v>
      </c>
      <c r="J1268" t="s">
        <v>75</v>
      </c>
      <c r="K1268">
        <v>156</v>
      </c>
      <c r="L1268" s="3">
        <v>22</v>
      </c>
      <c r="M1268" s="3">
        <v>2</v>
      </c>
      <c r="N1268" s="3">
        <v>7215</v>
      </c>
      <c r="O1268" s="5">
        <v>975758.43</v>
      </c>
      <c r="P1268" s="3">
        <v>1</v>
      </c>
      <c r="Q1268" s="3">
        <v>49</v>
      </c>
      <c r="R1268" s="3">
        <v>1</v>
      </c>
      <c r="S1268" s="5">
        <v>282.27999999999997</v>
      </c>
      <c r="T1268" s="5">
        <v>209.1</v>
      </c>
      <c r="U1268" s="3"/>
      <c r="V1268">
        <v>0</v>
      </c>
      <c r="Y1268" s="3"/>
      <c r="Z1268" s="5">
        <v>0</v>
      </c>
    </row>
    <row r="1269" spans="1:27" hidden="1" x14ac:dyDescent="0.3">
      <c r="A1269" t="s">
        <v>1205</v>
      </c>
      <c r="B1269" s="3">
        <v>24</v>
      </c>
      <c r="C1269" s="4">
        <v>26.583333333333332</v>
      </c>
      <c r="D1269">
        <v>0.83333333333333337</v>
      </c>
      <c r="E1269">
        <v>0.1875</v>
      </c>
      <c r="F1269" t="s">
        <v>3861</v>
      </c>
      <c r="G1269" t="s">
        <v>3862</v>
      </c>
      <c r="H1269" t="e">
        <f>VLOOKUP(G1269,'[1]CPWD List'!$C:$C,1,FALSE)</f>
        <v>#N/A</v>
      </c>
      <c r="I1269" t="s">
        <v>3863</v>
      </c>
      <c r="J1269" t="s">
        <v>284</v>
      </c>
      <c r="K1269">
        <v>55</v>
      </c>
      <c r="L1269" s="3">
        <v>16</v>
      </c>
      <c r="M1269" s="3">
        <v>3</v>
      </c>
      <c r="N1269" s="3">
        <v>9856</v>
      </c>
      <c r="O1269" s="5">
        <v>1074138.3899999999</v>
      </c>
      <c r="P1269" s="3">
        <v>20</v>
      </c>
      <c r="Q1269" s="3">
        <v>74</v>
      </c>
      <c r="R1269" s="3">
        <v>68</v>
      </c>
      <c r="S1269" s="5">
        <v>2557.6099999999997</v>
      </c>
      <c r="T1269" s="5">
        <v>1975.44</v>
      </c>
      <c r="U1269" s="3"/>
      <c r="V1269">
        <v>0</v>
      </c>
      <c r="Y1269" s="3"/>
      <c r="Z1269" s="5">
        <v>0</v>
      </c>
    </row>
    <row r="1270" spans="1:27" hidden="1" x14ac:dyDescent="0.3">
      <c r="A1270" t="s">
        <v>1205</v>
      </c>
      <c r="B1270" s="3">
        <v>1</v>
      </c>
      <c r="C1270" s="4">
        <v>5</v>
      </c>
      <c r="D1270">
        <v>1</v>
      </c>
      <c r="E1270">
        <v>0.2</v>
      </c>
      <c r="F1270" t="s">
        <v>3864</v>
      </c>
      <c r="G1270" t="s">
        <v>3865</v>
      </c>
      <c r="H1270" t="e">
        <f>VLOOKUP(G1270,'[1]CPWD List'!$C:$C,1,FALSE)</f>
        <v>#N/A</v>
      </c>
      <c r="I1270" t="s">
        <v>3866</v>
      </c>
      <c r="J1270" t="s">
        <v>75</v>
      </c>
      <c r="K1270">
        <v>42</v>
      </c>
      <c r="L1270" s="3">
        <v>5</v>
      </c>
      <c r="M1270" s="3">
        <v>1</v>
      </c>
      <c r="N1270" s="3">
        <v>1666</v>
      </c>
      <c r="O1270" s="5">
        <v>433234.64</v>
      </c>
      <c r="P1270" s="3">
        <v>1</v>
      </c>
      <c r="Q1270" s="3">
        <v>4</v>
      </c>
      <c r="R1270" s="3">
        <v>4</v>
      </c>
      <c r="S1270" s="5">
        <v>118.34</v>
      </c>
      <c r="T1270" s="5">
        <v>100.6</v>
      </c>
      <c r="U1270" s="3"/>
      <c r="V1270">
        <v>0</v>
      </c>
      <c r="Y1270" s="3"/>
      <c r="Z1270" s="5">
        <v>0</v>
      </c>
    </row>
    <row r="1271" spans="1:27" x14ac:dyDescent="0.3">
      <c r="A1271" t="s">
        <v>1205</v>
      </c>
      <c r="B1271" s="3">
        <v>444</v>
      </c>
      <c r="C1271" s="4">
        <v>45.984234234234236</v>
      </c>
      <c r="D1271">
        <v>0.94819819819819817</v>
      </c>
      <c r="E1271">
        <v>0.37931034482758619</v>
      </c>
      <c r="F1271" t="s">
        <v>3867</v>
      </c>
      <c r="G1271" t="s">
        <v>3868</v>
      </c>
      <c r="H1271" t="str">
        <f>VLOOKUP(G1271,'[1]CPWD List'!$C:$C,1,FALSE)</f>
        <v>001-9FO-0HI</v>
      </c>
      <c r="I1271" t="s">
        <v>3869</v>
      </c>
      <c r="J1271" t="s">
        <v>341</v>
      </c>
      <c r="K1271">
        <v>1161</v>
      </c>
      <c r="L1271" s="3">
        <v>145</v>
      </c>
      <c r="M1271" s="3">
        <v>55</v>
      </c>
      <c r="N1271" s="3">
        <v>65969</v>
      </c>
      <c r="O1271" s="5">
        <v>7893288.8170000007</v>
      </c>
      <c r="P1271" s="3">
        <v>421</v>
      </c>
      <c r="Q1271" s="3">
        <v>1337</v>
      </c>
      <c r="R1271" s="3">
        <v>1291</v>
      </c>
      <c r="S1271" s="5">
        <v>124505.90000000004</v>
      </c>
      <c r="T1271" s="5">
        <v>103177.81000000001</v>
      </c>
      <c r="U1271" s="3"/>
      <c r="V1271">
        <v>0</v>
      </c>
      <c r="W1271">
        <v>84</v>
      </c>
      <c r="X1271">
        <v>83</v>
      </c>
      <c r="Y1271" s="3">
        <v>173</v>
      </c>
      <c r="Z1271" s="5">
        <v>1034.3784999999998</v>
      </c>
      <c r="AA1271">
        <v>12.462391566265058</v>
      </c>
    </row>
    <row r="1272" spans="1:27" hidden="1" x14ac:dyDescent="0.3">
      <c r="A1272" t="s">
        <v>1205</v>
      </c>
      <c r="B1272" s="3"/>
      <c r="C1272" s="4"/>
      <c r="F1272" t="s">
        <v>3870</v>
      </c>
      <c r="G1272" t="s">
        <v>3871</v>
      </c>
      <c r="H1272" t="e">
        <f>VLOOKUP(G1272,'[1]CPWD List'!$C:$C,1,FALSE)</f>
        <v>#N/A</v>
      </c>
      <c r="I1272" t="s">
        <v>3872</v>
      </c>
      <c r="J1272" t="s">
        <v>48</v>
      </c>
      <c r="K1272">
        <v>3</v>
      </c>
      <c r="L1272" s="3"/>
      <c r="M1272" s="3"/>
      <c r="N1272" s="3"/>
      <c r="O1272" s="5"/>
      <c r="P1272" s="3"/>
      <c r="Q1272" s="3"/>
      <c r="R1272" s="3"/>
      <c r="S1272" s="5"/>
      <c r="T1272" s="5"/>
      <c r="U1272" s="3"/>
      <c r="Y1272" s="3"/>
      <c r="Z1272" s="5"/>
    </row>
    <row r="1273" spans="1:27" hidden="1" x14ac:dyDescent="0.3">
      <c r="A1273" t="s">
        <v>1205</v>
      </c>
      <c r="B1273" s="3"/>
      <c r="C1273" s="4"/>
      <c r="F1273" t="s">
        <v>3873</v>
      </c>
      <c r="G1273" t="s">
        <v>3874</v>
      </c>
      <c r="H1273" t="e">
        <f>VLOOKUP(G1273,'[1]CPWD List'!$C:$C,1,FALSE)</f>
        <v>#N/A</v>
      </c>
      <c r="I1273" t="s">
        <v>3875</v>
      </c>
      <c r="J1273" t="s">
        <v>48</v>
      </c>
      <c r="K1273">
        <v>3</v>
      </c>
      <c r="L1273" s="3"/>
      <c r="M1273" s="3"/>
      <c r="N1273" s="3"/>
      <c r="O1273" s="5"/>
      <c r="P1273" s="3"/>
      <c r="Q1273" s="3"/>
      <c r="R1273" s="3"/>
      <c r="S1273" s="5"/>
      <c r="T1273" s="5"/>
      <c r="U1273" s="3"/>
      <c r="Y1273" s="3"/>
      <c r="Z1273" s="5"/>
    </row>
    <row r="1274" spans="1:27" hidden="1" x14ac:dyDescent="0.3">
      <c r="A1274" t="s">
        <v>1205</v>
      </c>
      <c r="B1274" s="3">
        <v>13</v>
      </c>
      <c r="C1274" s="4">
        <v>85.92307692307692</v>
      </c>
      <c r="D1274">
        <v>0.92307692307692313</v>
      </c>
      <c r="E1274">
        <v>0.1875</v>
      </c>
      <c r="F1274" t="s">
        <v>3876</v>
      </c>
      <c r="G1274" t="s">
        <v>3877</v>
      </c>
      <c r="H1274" t="e">
        <f>VLOOKUP(G1274,'[1]CPWD List'!$C:$C,1,FALSE)</f>
        <v>#N/A</v>
      </c>
      <c r="I1274" t="s">
        <v>3878</v>
      </c>
      <c r="J1274" t="s">
        <v>60</v>
      </c>
      <c r="K1274">
        <v>82</v>
      </c>
      <c r="L1274" s="3">
        <v>16</v>
      </c>
      <c r="M1274" s="3">
        <v>3</v>
      </c>
      <c r="N1274" s="3">
        <v>3367</v>
      </c>
      <c r="O1274" s="5">
        <v>481079.43000000005</v>
      </c>
      <c r="P1274" s="3">
        <v>12</v>
      </c>
      <c r="Q1274" s="3">
        <v>67</v>
      </c>
      <c r="R1274" s="3">
        <v>65</v>
      </c>
      <c r="S1274" s="5">
        <v>4371.3100000000004</v>
      </c>
      <c r="T1274" s="5">
        <v>3720.78</v>
      </c>
      <c r="U1274" s="3"/>
      <c r="V1274">
        <v>0</v>
      </c>
      <c r="Y1274" s="3"/>
      <c r="Z1274" s="5">
        <v>0</v>
      </c>
    </row>
    <row r="1275" spans="1:27" hidden="1" x14ac:dyDescent="0.3">
      <c r="A1275" t="s">
        <v>1205</v>
      </c>
      <c r="B1275" s="3"/>
      <c r="C1275" s="4"/>
      <c r="F1275" t="s">
        <v>3879</v>
      </c>
      <c r="G1275" t="s">
        <v>3880</v>
      </c>
      <c r="H1275" t="e">
        <f>VLOOKUP(G1275,'[1]CPWD List'!$C:$C,1,FALSE)</f>
        <v>#N/A</v>
      </c>
      <c r="I1275" t="s">
        <v>3881</v>
      </c>
      <c r="J1275" t="s">
        <v>68</v>
      </c>
      <c r="K1275">
        <v>46</v>
      </c>
      <c r="L1275" s="3">
        <v>2</v>
      </c>
      <c r="M1275" s="3"/>
      <c r="N1275" s="3">
        <v>293</v>
      </c>
      <c r="O1275" s="5">
        <v>45156.57</v>
      </c>
      <c r="P1275" s="3"/>
      <c r="Q1275" s="3"/>
      <c r="R1275" s="3"/>
      <c r="S1275" s="5"/>
      <c r="T1275" s="5"/>
      <c r="U1275" s="3"/>
      <c r="Y1275" s="3"/>
      <c r="Z1275" s="5"/>
    </row>
    <row r="1276" spans="1:27" x14ac:dyDescent="0.3">
      <c r="A1276" t="s">
        <v>1205</v>
      </c>
      <c r="B1276" s="3">
        <v>67</v>
      </c>
      <c r="C1276" s="4">
        <v>21.507462686567163</v>
      </c>
      <c r="D1276">
        <v>0.95522388059701491</v>
      </c>
      <c r="E1276">
        <v>0.16393442622950818</v>
      </c>
      <c r="F1276" t="s">
        <v>3882</v>
      </c>
      <c r="G1276" t="s">
        <v>3883</v>
      </c>
      <c r="H1276" t="str">
        <f>VLOOKUP(G1276,'[1]CPWD List'!$C:$C,1,FALSE)</f>
        <v>001-J8L-L1A</v>
      </c>
      <c r="I1276" t="s">
        <v>3884</v>
      </c>
      <c r="J1276" t="s">
        <v>68</v>
      </c>
      <c r="K1276">
        <v>599</v>
      </c>
      <c r="L1276" s="3">
        <v>61</v>
      </c>
      <c r="M1276" s="3">
        <v>10</v>
      </c>
      <c r="N1276" s="3">
        <v>23656</v>
      </c>
      <c r="O1276" s="5">
        <v>3120519.0160000003</v>
      </c>
      <c r="P1276" s="3">
        <v>64</v>
      </c>
      <c r="Q1276" s="3">
        <v>144</v>
      </c>
      <c r="R1276" s="3">
        <v>132</v>
      </c>
      <c r="S1276" s="5">
        <v>14985.180000000004</v>
      </c>
      <c r="T1276" s="5">
        <v>12216.79</v>
      </c>
      <c r="U1276" s="3"/>
      <c r="V1276">
        <v>0</v>
      </c>
      <c r="W1276">
        <v>11</v>
      </c>
      <c r="X1276">
        <v>11</v>
      </c>
      <c r="Y1276" s="3">
        <v>20</v>
      </c>
      <c r="Z1276" s="5">
        <v>76.777600000000007</v>
      </c>
      <c r="AA1276">
        <v>6.9797818181818192</v>
      </c>
    </row>
    <row r="1277" spans="1:27" x14ac:dyDescent="0.3">
      <c r="A1277" t="s">
        <v>1205</v>
      </c>
      <c r="B1277" s="3">
        <v>8</v>
      </c>
      <c r="C1277" s="4">
        <v>2.375</v>
      </c>
      <c r="D1277">
        <v>0.125</v>
      </c>
      <c r="E1277">
        <v>8.6956521739130432E-2</v>
      </c>
      <c r="F1277" t="s">
        <v>3885</v>
      </c>
      <c r="G1277" t="s">
        <v>3886</v>
      </c>
      <c r="H1277" t="str">
        <f>VLOOKUP(G1277,'[1]CPWD List'!$C:$C,1,FALSE)</f>
        <v>001-X0L-ZCW</v>
      </c>
      <c r="I1277" t="s">
        <v>3887</v>
      </c>
      <c r="J1277" t="s">
        <v>75</v>
      </c>
      <c r="K1277">
        <v>234</v>
      </c>
      <c r="L1277" s="3">
        <v>46</v>
      </c>
      <c r="M1277" s="3">
        <v>4</v>
      </c>
      <c r="N1277" s="3">
        <v>20730</v>
      </c>
      <c r="O1277" s="5">
        <v>2979999.6029999997</v>
      </c>
      <c r="P1277" s="3">
        <v>1</v>
      </c>
      <c r="Q1277" s="3">
        <v>21</v>
      </c>
      <c r="R1277" s="3">
        <v>1</v>
      </c>
      <c r="S1277" s="5">
        <v>14.63</v>
      </c>
      <c r="T1277" s="5">
        <v>13.3</v>
      </c>
      <c r="U1277" s="3"/>
      <c r="V1277">
        <v>0</v>
      </c>
      <c r="W1277">
        <v>2</v>
      </c>
      <c r="Y1277" s="3">
        <v>0</v>
      </c>
      <c r="Z1277" s="5">
        <v>0</v>
      </c>
    </row>
    <row r="1278" spans="1:27" hidden="1" x14ac:dyDescent="0.3">
      <c r="A1278" t="s">
        <v>1205</v>
      </c>
      <c r="B1278" s="3"/>
      <c r="C1278" s="4"/>
      <c r="F1278" t="s">
        <v>3888</v>
      </c>
      <c r="G1278" t="s">
        <v>3889</v>
      </c>
      <c r="H1278" t="e">
        <f>VLOOKUP(G1278,'[1]CPWD List'!$C:$C,1,FALSE)</f>
        <v>#N/A</v>
      </c>
      <c r="I1278" t="s">
        <v>3890</v>
      </c>
      <c r="J1278" t="s">
        <v>162</v>
      </c>
      <c r="K1278">
        <v>30</v>
      </c>
      <c r="L1278" s="3">
        <v>1</v>
      </c>
      <c r="M1278" s="3"/>
      <c r="N1278" s="3">
        <v>332</v>
      </c>
      <c r="O1278" s="5">
        <v>41873.86</v>
      </c>
      <c r="P1278" s="3"/>
      <c r="Q1278" s="3"/>
      <c r="R1278" s="3"/>
      <c r="S1278" s="5"/>
      <c r="T1278" s="5"/>
      <c r="U1278" s="3"/>
      <c r="Y1278" s="3"/>
      <c r="Z1278" s="5"/>
    </row>
    <row r="1279" spans="1:27" x14ac:dyDescent="0.3">
      <c r="A1279" t="s">
        <v>1205</v>
      </c>
      <c r="B1279" s="3">
        <v>1</v>
      </c>
      <c r="C1279" s="4">
        <v>0</v>
      </c>
      <c r="D1279">
        <v>1</v>
      </c>
      <c r="E1279">
        <v>0.04</v>
      </c>
      <c r="F1279" t="s">
        <v>3891</v>
      </c>
      <c r="G1279" t="s">
        <v>3892</v>
      </c>
      <c r="H1279" t="str">
        <f>VLOOKUP(G1279,'[1]CPWD List'!$C:$C,1,FALSE)</f>
        <v>001-OL8-PX8</v>
      </c>
      <c r="I1279" t="s">
        <v>3893</v>
      </c>
      <c r="J1279" t="s">
        <v>118</v>
      </c>
      <c r="K1279">
        <v>289</v>
      </c>
      <c r="L1279" s="3">
        <v>25</v>
      </c>
      <c r="M1279" s="3">
        <v>1</v>
      </c>
      <c r="N1279" s="3">
        <v>10247</v>
      </c>
      <c r="O1279" s="5">
        <v>1214802.6769999999</v>
      </c>
      <c r="P1279" s="3">
        <v>1</v>
      </c>
      <c r="Q1279" s="3">
        <v>1</v>
      </c>
      <c r="R1279" s="3">
        <v>1</v>
      </c>
      <c r="S1279" s="5">
        <v>143.36000000000001</v>
      </c>
      <c r="T1279" s="5">
        <v>128</v>
      </c>
      <c r="U1279" s="3"/>
      <c r="V1279">
        <v>0</v>
      </c>
      <c r="Y1279" s="3"/>
      <c r="Z1279" s="5">
        <v>0</v>
      </c>
    </row>
    <row r="1280" spans="1:27" x14ac:dyDescent="0.3">
      <c r="A1280" t="s">
        <v>1205</v>
      </c>
      <c r="B1280" s="3">
        <v>40</v>
      </c>
      <c r="C1280" s="4">
        <v>55</v>
      </c>
      <c r="D1280">
        <v>0.95</v>
      </c>
      <c r="E1280">
        <v>0.21428571428571427</v>
      </c>
      <c r="F1280" t="s">
        <v>3894</v>
      </c>
      <c r="G1280" t="s">
        <v>3895</v>
      </c>
      <c r="H1280" t="str">
        <f>VLOOKUP(G1280,'[1]CPWD List'!$C:$C,1,FALSE)</f>
        <v>001-0NE-2NG</v>
      </c>
      <c r="I1280" t="s">
        <v>3896</v>
      </c>
      <c r="J1280" t="s">
        <v>89</v>
      </c>
      <c r="K1280">
        <v>583</v>
      </c>
      <c r="L1280" s="3">
        <v>56</v>
      </c>
      <c r="M1280" s="3">
        <v>12</v>
      </c>
      <c r="N1280" s="3">
        <v>21462</v>
      </c>
      <c r="O1280" s="5">
        <v>2902682.9924999992</v>
      </c>
      <c r="P1280" s="3">
        <v>38</v>
      </c>
      <c r="Q1280" s="3">
        <v>153</v>
      </c>
      <c r="R1280" s="3">
        <v>151</v>
      </c>
      <c r="S1280" s="5">
        <v>11104.43</v>
      </c>
      <c r="T1280" s="5">
        <v>8759.16</v>
      </c>
      <c r="U1280" s="3"/>
      <c r="V1280">
        <v>0</v>
      </c>
      <c r="W1280">
        <v>5</v>
      </c>
      <c r="X1280">
        <v>4</v>
      </c>
      <c r="Y1280" s="3">
        <v>13</v>
      </c>
      <c r="Z1280" s="5">
        <v>124.2397</v>
      </c>
      <c r="AA1280">
        <v>31.059925</v>
      </c>
    </row>
    <row r="1281" spans="1:27" hidden="1" x14ac:dyDescent="0.3">
      <c r="A1281" t="s">
        <v>1205</v>
      </c>
      <c r="B1281" s="3"/>
      <c r="C1281" s="4"/>
      <c r="F1281" t="s">
        <v>3897</v>
      </c>
      <c r="G1281" t="s">
        <v>3898</v>
      </c>
      <c r="H1281" t="e">
        <f>VLOOKUP(G1281,'[1]CPWD List'!$C:$C,1,FALSE)</f>
        <v>#N/A</v>
      </c>
      <c r="I1281" t="s">
        <v>3899</v>
      </c>
      <c r="J1281" t="s">
        <v>68</v>
      </c>
      <c r="K1281">
        <v>65</v>
      </c>
      <c r="L1281" s="3">
        <v>6</v>
      </c>
      <c r="M1281" s="3"/>
      <c r="N1281" s="3">
        <v>18332</v>
      </c>
      <c r="O1281" s="5">
        <v>1942897.28</v>
      </c>
      <c r="P1281" s="3"/>
      <c r="Q1281" s="3"/>
      <c r="R1281" s="3"/>
      <c r="S1281" s="5"/>
      <c r="T1281" s="5"/>
      <c r="U1281" s="3"/>
      <c r="Y1281" s="3"/>
      <c r="Z1281" s="5"/>
    </row>
    <row r="1282" spans="1:27" hidden="1" x14ac:dyDescent="0.3">
      <c r="A1282" t="s">
        <v>1205</v>
      </c>
      <c r="B1282" s="3">
        <v>16</v>
      </c>
      <c r="C1282" s="4">
        <v>64.125</v>
      </c>
      <c r="D1282">
        <v>0.9375</v>
      </c>
      <c r="E1282">
        <v>0.22222222222222221</v>
      </c>
      <c r="F1282" t="s">
        <v>3900</v>
      </c>
      <c r="G1282" t="s">
        <v>3901</v>
      </c>
      <c r="H1282" t="e">
        <f>VLOOKUP(G1282,'[1]CPWD List'!$C:$C,1,FALSE)</f>
        <v>#N/A</v>
      </c>
      <c r="I1282" t="s">
        <v>3902</v>
      </c>
      <c r="J1282" t="s">
        <v>56</v>
      </c>
      <c r="K1282">
        <v>366</v>
      </c>
      <c r="L1282" s="3">
        <v>18</v>
      </c>
      <c r="M1282" s="3">
        <v>4</v>
      </c>
      <c r="N1282" s="3">
        <v>5915</v>
      </c>
      <c r="O1282" s="5">
        <v>631624.97</v>
      </c>
      <c r="P1282" s="3">
        <v>15</v>
      </c>
      <c r="Q1282" s="3">
        <v>66</v>
      </c>
      <c r="R1282" s="3">
        <v>47</v>
      </c>
      <c r="S1282" s="5">
        <v>2986.7900000000004</v>
      </c>
      <c r="T1282" s="5">
        <v>2334.5400000000004</v>
      </c>
      <c r="U1282" s="3"/>
      <c r="V1282">
        <v>0</v>
      </c>
      <c r="Y1282" s="3"/>
      <c r="Z1282" s="5">
        <v>0</v>
      </c>
    </row>
    <row r="1283" spans="1:27" hidden="1" x14ac:dyDescent="0.3">
      <c r="A1283" t="s">
        <v>1205</v>
      </c>
      <c r="B1283" s="3">
        <v>24</v>
      </c>
      <c r="C1283" s="4">
        <v>83.458333333333329</v>
      </c>
      <c r="D1283">
        <v>1</v>
      </c>
      <c r="E1283">
        <v>0.14634146341463414</v>
      </c>
      <c r="F1283" t="s">
        <v>3903</v>
      </c>
      <c r="G1283" t="s">
        <v>3904</v>
      </c>
      <c r="H1283" t="e">
        <f>VLOOKUP(G1283,'[1]CPWD List'!$C:$C,1,FALSE)</f>
        <v>#N/A</v>
      </c>
      <c r="I1283" t="s">
        <v>3905</v>
      </c>
      <c r="J1283" t="s">
        <v>56</v>
      </c>
      <c r="K1283">
        <v>177</v>
      </c>
      <c r="L1283" s="3">
        <v>41</v>
      </c>
      <c r="M1283" s="3">
        <v>6</v>
      </c>
      <c r="N1283" s="3">
        <v>13488</v>
      </c>
      <c r="O1283" s="5">
        <v>1706602.85</v>
      </c>
      <c r="P1283" s="3">
        <v>24</v>
      </c>
      <c r="Q1283" s="3">
        <v>70</v>
      </c>
      <c r="R1283" s="3">
        <v>54</v>
      </c>
      <c r="S1283" s="5">
        <v>4247.83</v>
      </c>
      <c r="T1283" s="5">
        <v>3383.6799999999994</v>
      </c>
      <c r="U1283" s="3"/>
      <c r="V1283">
        <v>0</v>
      </c>
      <c r="Y1283" s="3"/>
      <c r="Z1283" s="5">
        <v>0</v>
      </c>
    </row>
    <row r="1284" spans="1:27" x14ac:dyDescent="0.3">
      <c r="A1284" t="s">
        <v>1205</v>
      </c>
      <c r="B1284" s="3">
        <v>47</v>
      </c>
      <c r="C1284" s="4">
        <v>31.893617021276597</v>
      </c>
      <c r="D1284">
        <v>0.80851063829787229</v>
      </c>
      <c r="E1284">
        <v>0.34146341463414637</v>
      </c>
      <c r="F1284" t="s">
        <v>3906</v>
      </c>
      <c r="G1284" t="s">
        <v>3907</v>
      </c>
      <c r="H1284" t="str">
        <f>VLOOKUP(G1284,'[1]CPWD List'!$C:$C,1,FALSE)</f>
        <v>001-H5V-IC6</v>
      </c>
      <c r="I1284" t="s">
        <v>3908</v>
      </c>
      <c r="J1284" t="s">
        <v>48</v>
      </c>
      <c r="K1284">
        <v>240</v>
      </c>
      <c r="L1284" s="3">
        <v>41</v>
      </c>
      <c r="M1284" s="3">
        <v>14</v>
      </c>
      <c r="N1284" s="3">
        <v>15595</v>
      </c>
      <c r="O1284" s="5">
        <v>1607889.0790000001</v>
      </c>
      <c r="P1284" s="3">
        <v>38</v>
      </c>
      <c r="Q1284" s="3">
        <v>157</v>
      </c>
      <c r="R1284" s="3">
        <v>143</v>
      </c>
      <c r="S1284" s="5">
        <v>7327.93</v>
      </c>
      <c r="T1284" s="5">
        <v>5841.29</v>
      </c>
      <c r="U1284" s="3"/>
      <c r="V1284">
        <v>0</v>
      </c>
      <c r="W1284">
        <v>13</v>
      </c>
      <c r="X1284">
        <v>10</v>
      </c>
      <c r="Y1284" s="3">
        <v>17</v>
      </c>
      <c r="Z1284" s="5">
        <v>93.235600000000005</v>
      </c>
      <c r="AA1284">
        <v>9.3235600000000005</v>
      </c>
    </row>
    <row r="1285" spans="1:27" hidden="1" x14ac:dyDescent="0.3">
      <c r="A1285" t="s">
        <v>1205</v>
      </c>
      <c r="B1285" s="3">
        <v>10</v>
      </c>
      <c r="C1285" s="4">
        <v>501.8</v>
      </c>
      <c r="D1285">
        <v>0.8</v>
      </c>
      <c r="E1285">
        <v>0.16129032258064516</v>
      </c>
      <c r="F1285" t="s">
        <v>3909</v>
      </c>
      <c r="G1285" t="s">
        <v>3910</v>
      </c>
      <c r="H1285" t="e">
        <f>VLOOKUP(G1285,'[1]CPWD List'!$C:$C,1,FALSE)</f>
        <v>#N/A</v>
      </c>
      <c r="I1285" t="s">
        <v>3911</v>
      </c>
      <c r="J1285" t="s">
        <v>48</v>
      </c>
      <c r="K1285">
        <v>154</v>
      </c>
      <c r="L1285" s="3">
        <v>31</v>
      </c>
      <c r="M1285" s="3">
        <v>5</v>
      </c>
      <c r="N1285" s="3">
        <v>5457</v>
      </c>
      <c r="O1285" s="5">
        <v>651423.03</v>
      </c>
      <c r="P1285" s="3">
        <v>8</v>
      </c>
      <c r="Q1285" s="3">
        <v>56</v>
      </c>
      <c r="R1285" s="3">
        <v>54</v>
      </c>
      <c r="S1285" s="5">
        <v>1996.34</v>
      </c>
      <c r="T1285" s="5">
        <v>1856.0299999999997</v>
      </c>
      <c r="U1285" s="3"/>
      <c r="V1285">
        <v>0</v>
      </c>
      <c r="Y1285" s="3"/>
      <c r="Z1285" s="5">
        <v>0</v>
      </c>
    </row>
    <row r="1286" spans="1:27" hidden="1" x14ac:dyDescent="0.3">
      <c r="A1286" t="s">
        <v>1205</v>
      </c>
      <c r="B1286" s="3"/>
      <c r="C1286" s="4"/>
      <c r="F1286" t="s">
        <v>3912</v>
      </c>
      <c r="G1286" t="s">
        <v>3913</v>
      </c>
      <c r="H1286" t="e">
        <f>VLOOKUP(G1286,'[1]CPWD List'!$C:$C,1,FALSE)</f>
        <v>#N/A</v>
      </c>
      <c r="I1286" t="s">
        <v>3914</v>
      </c>
      <c r="J1286" t="s">
        <v>1898</v>
      </c>
      <c r="K1286">
        <v>21</v>
      </c>
      <c r="L1286" s="3">
        <v>4</v>
      </c>
      <c r="M1286" s="3"/>
      <c r="N1286" s="3">
        <v>1771</v>
      </c>
      <c r="O1286" s="5">
        <v>271224.28000000003</v>
      </c>
      <c r="P1286" s="3"/>
      <c r="Q1286" s="3"/>
      <c r="R1286" s="3"/>
      <c r="S1286" s="5"/>
      <c r="T1286" s="5"/>
      <c r="U1286" s="3"/>
      <c r="Y1286" s="3"/>
      <c r="Z1286" s="5"/>
    </row>
    <row r="1287" spans="1:27" hidden="1" x14ac:dyDescent="0.3">
      <c r="A1287" t="s">
        <v>1205</v>
      </c>
      <c r="B1287" s="3">
        <v>10</v>
      </c>
      <c r="C1287" s="4">
        <v>35.4</v>
      </c>
      <c r="D1287">
        <v>0.9</v>
      </c>
      <c r="E1287">
        <v>0.33333333333333331</v>
      </c>
      <c r="F1287" t="s">
        <v>3915</v>
      </c>
      <c r="G1287" t="s">
        <v>3916</v>
      </c>
      <c r="H1287" t="e">
        <f>VLOOKUP(G1287,'[1]CPWD List'!$C:$C,1,FALSE)</f>
        <v>#N/A</v>
      </c>
      <c r="I1287" t="s">
        <v>3917</v>
      </c>
      <c r="J1287" t="s">
        <v>514</v>
      </c>
      <c r="K1287">
        <v>38</v>
      </c>
      <c r="L1287" s="3">
        <v>9</v>
      </c>
      <c r="M1287" s="3">
        <v>3</v>
      </c>
      <c r="N1287" s="3">
        <v>4250</v>
      </c>
      <c r="O1287" s="5">
        <v>805877.73</v>
      </c>
      <c r="P1287" s="3">
        <v>9</v>
      </c>
      <c r="Q1287" s="3">
        <v>33</v>
      </c>
      <c r="R1287" s="3">
        <v>32</v>
      </c>
      <c r="S1287" s="5">
        <v>1448.6699999999998</v>
      </c>
      <c r="T1287" s="5">
        <v>1158.9499999999998</v>
      </c>
      <c r="U1287" s="3"/>
      <c r="V1287">
        <v>0</v>
      </c>
      <c r="Y1287" s="3"/>
      <c r="Z1287" s="5">
        <v>0</v>
      </c>
    </row>
    <row r="1288" spans="1:27" x14ac:dyDescent="0.3">
      <c r="A1288" t="s">
        <v>1205</v>
      </c>
      <c r="B1288" s="3"/>
      <c r="C1288" s="4"/>
      <c r="F1288" t="s">
        <v>3918</v>
      </c>
      <c r="G1288" t="s">
        <v>3919</v>
      </c>
      <c r="H1288" t="str">
        <f>VLOOKUP(G1288,'[1]CPWD List'!$C:$C,1,FALSE)</f>
        <v>001-INA-2OK</v>
      </c>
      <c r="I1288" t="s">
        <v>3920</v>
      </c>
      <c r="J1288" t="s">
        <v>118</v>
      </c>
      <c r="K1288">
        <v>156</v>
      </c>
      <c r="L1288" s="3">
        <v>9</v>
      </c>
      <c r="M1288" s="3"/>
      <c r="N1288" s="3">
        <v>3910</v>
      </c>
      <c r="O1288" s="5">
        <v>664522.473</v>
      </c>
      <c r="P1288" s="3"/>
      <c r="Q1288" s="3"/>
      <c r="R1288" s="3"/>
      <c r="S1288" s="5"/>
      <c r="T1288" s="5"/>
      <c r="U1288" s="3"/>
      <c r="Y1288" s="3"/>
      <c r="Z1288" s="5"/>
    </row>
    <row r="1289" spans="1:27" hidden="1" x14ac:dyDescent="0.3">
      <c r="A1289" t="s">
        <v>1205</v>
      </c>
      <c r="B1289" s="3">
        <v>4</v>
      </c>
      <c r="C1289" s="4">
        <v>80.75</v>
      </c>
      <c r="D1289">
        <v>0.75</v>
      </c>
      <c r="E1289">
        <v>6.5217391304347824E-2</v>
      </c>
      <c r="F1289" t="s">
        <v>3921</v>
      </c>
      <c r="G1289" t="s">
        <v>3922</v>
      </c>
      <c r="H1289" t="e">
        <f>VLOOKUP(G1289,'[1]CPWD List'!$C:$C,1,FALSE)</f>
        <v>#N/A</v>
      </c>
      <c r="I1289" t="s">
        <v>3923</v>
      </c>
      <c r="J1289" t="s">
        <v>85</v>
      </c>
      <c r="K1289">
        <v>312</v>
      </c>
      <c r="L1289" s="3">
        <v>46</v>
      </c>
      <c r="M1289" s="3">
        <v>3</v>
      </c>
      <c r="N1289" s="3">
        <v>17569</v>
      </c>
      <c r="O1289" s="5">
        <v>2221450.1500000004</v>
      </c>
      <c r="P1289" s="3">
        <v>3</v>
      </c>
      <c r="Q1289" s="3">
        <v>10</v>
      </c>
      <c r="R1289" s="3">
        <v>8</v>
      </c>
      <c r="S1289" s="5">
        <v>654.45000000000005</v>
      </c>
      <c r="T1289" s="5">
        <v>490.5</v>
      </c>
      <c r="U1289" s="3"/>
      <c r="V1289">
        <v>0</v>
      </c>
      <c r="Y1289" s="3"/>
      <c r="Z1289" s="5">
        <v>0</v>
      </c>
    </row>
    <row r="1290" spans="1:27" x14ac:dyDescent="0.3">
      <c r="A1290" t="s">
        <v>1205</v>
      </c>
      <c r="B1290" s="3">
        <v>40</v>
      </c>
      <c r="C1290" s="4">
        <v>17.074999999999999</v>
      </c>
      <c r="D1290">
        <v>0.92500000000000004</v>
      </c>
      <c r="E1290">
        <v>0.15625</v>
      </c>
      <c r="F1290" t="s">
        <v>3924</v>
      </c>
      <c r="G1290" t="s">
        <v>3925</v>
      </c>
      <c r="H1290" t="str">
        <f>VLOOKUP(G1290,'[1]CPWD List'!$C:$C,1,FALSE)</f>
        <v>001-TA4-0OA</v>
      </c>
      <c r="I1290" t="s">
        <v>3926</v>
      </c>
      <c r="J1290" t="s">
        <v>68</v>
      </c>
      <c r="K1290">
        <v>534</v>
      </c>
      <c r="L1290" s="3">
        <v>64</v>
      </c>
      <c r="M1290" s="3">
        <v>10</v>
      </c>
      <c r="N1290" s="3">
        <v>36503</v>
      </c>
      <c r="O1290" s="5">
        <v>4255259.9655000009</v>
      </c>
      <c r="P1290" s="3">
        <v>37</v>
      </c>
      <c r="Q1290" s="3">
        <v>170</v>
      </c>
      <c r="R1290" s="3">
        <v>165</v>
      </c>
      <c r="S1290" s="5">
        <v>8180.670000000001</v>
      </c>
      <c r="T1290" s="5">
        <v>6857.15</v>
      </c>
      <c r="U1290" s="3"/>
      <c r="V1290">
        <v>0</v>
      </c>
      <c r="W1290">
        <v>5</v>
      </c>
      <c r="X1290">
        <v>4</v>
      </c>
      <c r="Y1290" s="3">
        <v>8</v>
      </c>
      <c r="Z1290" s="5">
        <v>29.130700000000001</v>
      </c>
      <c r="AA1290">
        <v>7.2826750000000002</v>
      </c>
    </row>
    <row r="1291" spans="1:27" hidden="1" x14ac:dyDescent="0.3">
      <c r="A1291" t="s">
        <v>1205</v>
      </c>
      <c r="B1291" s="3"/>
      <c r="C1291" s="4"/>
      <c r="F1291" t="s">
        <v>3927</v>
      </c>
      <c r="G1291" t="s">
        <v>3928</v>
      </c>
      <c r="H1291" t="e">
        <f>VLOOKUP(G1291,'[1]CPWD List'!$C:$C,1,FALSE)</f>
        <v>#N/A</v>
      </c>
      <c r="I1291" t="s">
        <v>3929</v>
      </c>
      <c r="J1291" t="s">
        <v>68</v>
      </c>
      <c r="K1291">
        <v>245</v>
      </c>
      <c r="L1291" s="3">
        <v>20</v>
      </c>
      <c r="M1291" s="3"/>
      <c r="N1291" s="3">
        <v>3323</v>
      </c>
      <c r="O1291" s="5">
        <v>405477.31</v>
      </c>
      <c r="P1291" s="3"/>
      <c r="Q1291" s="3"/>
      <c r="R1291" s="3"/>
      <c r="S1291" s="5"/>
      <c r="T1291" s="5"/>
      <c r="U1291" s="3"/>
      <c r="Y1291" s="3"/>
      <c r="Z1291" s="5"/>
    </row>
    <row r="1292" spans="1:27" x14ac:dyDescent="0.3">
      <c r="A1292" t="s">
        <v>1205</v>
      </c>
      <c r="B1292" s="3">
        <v>21</v>
      </c>
      <c r="C1292" s="4">
        <v>65.238095238095241</v>
      </c>
      <c r="D1292">
        <v>0.7142857142857143</v>
      </c>
      <c r="E1292">
        <v>0.21568627450980393</v>
      </c>
      <c r="F1292" t="s">
        <v>3930</v>
      </c>
      <c r="G1292" t="s">
        <v>3931</v>
      </c>
      <c r="H1292" t="str">
        <f>VLOOKUP(G1292,'[1]CPWD List'!$C:$C,1,FALSE)</f>
        <v>001-AGX-1Z4</v>
      </c>
      <c r="I1292" t="s">
        <v>3932</v>
      </c>
      <c r="J1292" t="s">
        <v>68</v>
      </c>
      <c r="K1292">
        <v>407</v>
      </c>
      <c r="L1292" s="3">
        <v>51</v>
      </c>
      <c r="M1292" s="3">
        <v>11</v>
      </c>
      <c r="N1292" s="3">
        <v>29492</v>
      </c>
      <c r="O1292" s="5">
        <v>4148423.1685000001</v>
      </c>
      <c r="P1292" s="3">
        <v>15</v>
      </c>
      <c r="Q1292" s="3">
        <v>81</v>
      </c>
      <c r="R1292" s="3">
        <v>64</v>
      </c>
      <c r="S1292" s="5">
        <v>6131.9</v>
      </c>
      <c r="T1292" s="5">
        <v>5020.4600000000009</v>
      </c>
      <c r="U1292" s="3"/>
      <c r="V1292">
        <v>0</v>
      </c>
      <c r="W1292">
        <v>3</v>
      </c>
      <c r="X1292">
        <v>3</v>
      </c>
      <c r="Y1292" s="3">
        <v>4</v>
      </c>
      <c r="Z1292" s="5">
        <v>2.5053000000000001</v>
      </c>
      <c r="AA1292">
        <v>0.83510000000000006</v>
      </c>
    </row>
    <row r="1293" spans="1:27" x14ac:dyDescent="0.3">
      <c r="A1293" t="s">
        <v>1205</v>
      </c>
      <c r="B1293" s="3">
        <v>23</v>
      </c>
      <c r="C1293" s="4">
        <v>98.739130434782609</v>
      </c>
      <c r="D1293">
        <v>1</v>
      </c>
      <c r="E1293">
        <v>0.17499999999999999</v>
      </c>
      <c r="F1293" t="s">
        <v>3933</v>
      </c>
      <c r="G1293" t="s">
        <v>3934</v>
      </c>
      <c r="H1293" t="str">
        <f>VLOOKUP(G1293,'[1]CPWD List'!$C:$C,1,FALSE)</f>
        <v>001-JS5-9ZP</v>
      </c>
      <c r="I1293" t="s">
        <v>3935</v>
      </c>
      <c r="J1293" t="s">
        <v>128</v>
      </c>
      <c r="K1293">
        <v>478</v>
      </c>
      <c r="L1293" s="3">
        <v>40</v>
      </c>
      <c r="M1293" s="3">
        <v>7</v>
      </c>
      <c r="N1293" s="3">
        <v>12404</v>
      </c>
      <c r="O1293" s="5">
        <v>1162861.7849999999</v>
      </c>
      <c r="P1293" s="3">
        <v>23</v>
      </c>
      <c r="Q1293" s="3">
        <v>61</v>
      </c>
      <c r="R1293" s="3">
        <v>61</v>
      </c>
      <c r="S1293" s="5">
        <v>4746.0600000000004</v>
      </c>
      <c r="T1293" s="5">
        <v>4265.5600000000004</v>
      </c>
      <c r="U1293" s="3"/>
      <c r="V1293">
        <v>0</v>
      </c>
      <c r="W1293">
        <v>6</v>
      </c>
      <c r="X1293">
        <v>6</v>
      </c>
      <c r="Y1293" s="3">
        <v>9</v>
      </c>
      <c r="Z1293" s="5">
        <v>49.716700000000003</v>
      </c>
      <c r="AA1293">
        <v>8.2861166666666666</v>
      </c>
    </row>
    <row r="1294" spans="1:27" hidden="1" x14ac:dyDescent="0.3">
      <c r="A1294" t="s">
        <v>1205</v>
      </c>
      <c r="B1294" s="3">
        <v>1</v>
      </c>
      <c r="C1294" s="4">
        <v>0</v>
      </c>
      <c r="E1294">
        <v>9.0909090909090912E-2</v>
      </c>
      <c r="F1294" t="s">
        <v>3936</v>
      </c>
      <c r="G1294" t="s">
        <v>3937</v>
      </c>
      <c r="H1294" t="e">
        <f>VLOOKUP(G1294,'[1]CPWD List'!$C:$C,1,FALSE)</f>
        <v>#N/A</v>
      </c>
      <c r="I1294" t="s">
        <v>3938</v>
      </c>
      <c r="J1294" t="s">
        <v>620</v>
      </c>
      <c r="K1294">
        <v>88</v>
      </c>
      <c r="L1294" s="3">
        <v>11</v>
      </c>
      <c r="M1294" s="3">
        <v>1</v>
      </c>
      <c r="N1294" s="3">
        <v>1235</v>
      </c>
      <c r="O1294" s="5">
        <v>127729.44999999998</v>
      </c>
      <c r="P1294" s="3"/>
      <c r="Q1294" s="3">
        <v>4</v>
      </c>
      <c r="R1294" s="3">
        <v>0</v>
      </c>
      <c r="S1294" s="5">
        <v>0</v>
      </c>
      <c r="T1294" s="5">
        <v>0</v>
      </c>
      <c r="U1294" s="3"/>
      <c r="V1294">
        <v>0</v>
      </c>
      <c r="Y1294" s="3"/>
      <c r="Z1294" s="5"/>
    </row>
    <row r="1295" spans="1:27" hidden="1" x14ac:dyDescent="0.3">
      <c r="A1295" t="s">
        <v>1205</v>
      </c>
      <c r="B1295" s="3">
        <v>4</v>
      </c>
      <c r="C1295" s="4">
        <v>0</v>
      </c>
      <c r="E1295">
        <v>0.13793103448275862</v>
      </c>
      <c r="F1295" t="s">
        <v>3939</v>
      </c>
      <c r="G1295" t="s">
        <v>3940</v>
      </c>
      <c r="H1295" t="e">
        <f>VLOOKUP(G1295,'[1]CPWD List'!$C:$C,1,FALSE)</f>
        <v>#N/A</v>
      </c>
      <c r="I1295" t="s">
        <v>3941</v>
      </c>
      <c r="J1295" t="s">
        <v>68</v>
      </c>
      <c r="K1295">
        <v>303</v>
      </c>
      <c r="L1295" s="3">
        <v>29</v>
      </c>
      <c r="M1295" s="3">
        <v>4</v>
      </c>
      <c r="N1295" s="3">
        <v>10735</v>
      </c>
      <c r="O1295" s="5">
        <v>1597668.36</v>
      </c>
      <c r="P1295" s="3"/>
      <c r="Q1295" s="3">
        <v>7</v>
      </c>
      <c r="R1295" s="3">
        <v>0</v>
      </c>
      <c r="S1295" s="5">
        <v>0</v>
      </c>
      <c r="T1295" s="5">
        <v>0</v>
      </c>
      <c r="U1295" s="3"/>
      <c r="V1295">
        <v>0</v>
      </c>
      <c r="Y1295" s="3"/>
      <c r="Z1295" s="5"/>
    </row>
    <row r="1296" spans="1:27" hidden="1" x14ac:dyDescent="0.3">
      <c r="A1296" t="s">
        <v>1205</v>
      </c>
      <c r="B1296" s="3">
        <v>5</v>
      </c>
      <c r="C1296" s="4">
        <v>81.400000000000006</v>
      </c>
      <c r="D1296">
        <v>1</v>
      </c>
      <c r="E1296">
        <v>0.1111111111111111</v>
      </c>
      <c r="F1296" t="s">
        <v>3942</v>
      </c>
      <c r="G1296" t="s">
        <v>3943</v>
      </c>
      <c r="H1296" t="e">
        <f>VLOOKUP(G1296,'[1]CPWD List'!$C:$C,1,FALSE)</f>
        <v>#N/A</v>
      </c>
      <c r="I1296" t="s">
        <v>3944</v>
      </c>
      <c r="J1296" t="s">
        <v>48</v>
      </c>
      <c r="K1296">
        <v>177</v>
      </c>
      <c r="L1296" s="3">
        <v>9</v>
      </c>
      <c r="M1296" s="3">
        <v>1</v>
      </c>
      <c r="N1296" s="3">
        <v>1304</v>
      </c>
      <c r="O1296" s="5">
        <v>109864.53</v>
      </c>
      <c r="P1296" s="3">
        <v>5</v>
      </c>
      <c r="Q1296" s="3">
        <v>16</v>
      </c>
      <c r="R1296" s="3">
        <v>16</v>
      </c>
      <c r="S1296" s="5">
        <v>518.56000000000006</v>
      </c>
      <c r="T1296" s="5">
        <v>432.14</v>
      </c>
      <c r="U1296" s="3"/>
      <c r="V1296">
        <v>0</v>
      </c>
      <c r="Y1296" s="3"/>
      <c r="Z1296" s="5">
        <v>0</v>
      </c>
    </row>
    <row r="1297" spans="1:27" hidden="1" x14ac:dyDescent="0.3">
      <c r="A1297" t="s">
        <v>1205</v>
      </c>
      <c r="B1297" s="3">
        <v>12</v>
      </c>
      <c r="C1297" s="4">
        <v>371.33333333333331</v>
      </c>
      <c r="D1297">
        <v>1</v>
      </c>
      <c r="E1297">
        <v>0.2857142857142857</v>
      </c>
      <c r="F1297" t="s">
        <v>3945</v>
      </c>
      <c r="G1297" t="s">
        <v>3946</v>
      </c>
      <c r="H1297" t="e">
        <f>VLOOKUP(G1297,'[1]CPWD List'!$C:$C,1,FALSE)</f>
        <v>#N/A</v>
      </c>
      <c r="I1297" t="s">
        <v>3947</v>
      </c>
      <c r="J1297" t="s">
        <v>245</v>
      </c>
      <c r="K1297">
        <v>39</v>
      </c>
      <c r="L1297" s="3">
        <v>14</v>
      </c>
      <c r="M1297" s="3">
        <v>4</v>
      </c>
      <c r="N1297" s="3">
        <v>4047</v>
      </c>
      <c r="O1297" s="5">
        <v>425326.89</v>
      </c>
      <c r="P1297" s="3">
        <v>12</v>
      </c>
      <c r="Q1297" s="3">
        <v>68</v>
      </c>
      <c r="R1297" s="3">
        <v>67</v>
      </c>
      <c r="S1297" s="5">
        <v>3825.0400000000004</v>
      </c>
      <c r="T1297" s="5">
        <v>3137.49</v>
      </c>
      <c r="U1297" s="3"/>
      <c r="V1297">
        <v>0</v>
      </c>
      <c r="Y1297" s="3"/>
      <c r="Z1297" s="5">
        <v>0</v>
      </c>
    </row>
    <row r="1298" spans="1:27" x14ac:dyDescent="0.3">
      <c r="A1298" t="s">
        <v>1205</v>
      </c>
      <c r="B1298" s="3">
        <v>6</v>
      </c>
      <c r="C1298" s="4">
        <v>37.166666666666664</v>
      </c>
      <c r="D1298">
        <v>1</v>
      </c>
      <c r="E1298">
        <v>0.22222222222222221</v>
      </c>
      <c r="F1298" t="s">
        <v>3948</v>
      </c>
      <c r="G1298" t="s">
        <v>3949</v>
      </c>
      <c r="H1298" t="str">
        <f>VLOOKUP(G1298,'[1]CPWD List'!$C:$C,1,FALSE)</f>
        <v>001-WUB-VEQ</v>
      </c>
      <c r="I1298" t="s">
        <v>3950</v>
      </c>
      <c r="J1298" t="s">
        <v>60</v>
      </c>
      <c r="K1298">
        <v>147</v>
      </c>
      <c r="L1298" s="3">
        <v>9</v>
      </c>
      <c r="M1298" s="3">
        <v>2</v>
      </c>
      <c r="N1298" s="3">
        <v>2937</v>
      </c>
      <c r="O1298" s="5">
        <v>524401.77850000001</v>
      </c>
      <c r="P1298" s="3">
        <v>6</v>
      </c>
      <c r="Q1298" s="3">
        <v>11</v>
      </c>
      <c r="R1298" s="3">
        <v>11</v>
      </c>
      <c r="S1298" s="5">
        <v>1100.6100000000001</v>
      </c>
      <c r="T1298" s="5">
        <v>819.14</v>
      </c>
      <c r="U1298" s="3"/>
      <c r="V1298">
        <v>0</v>
      </c>
      <c r="W1298">
        <v>2</v>
      </c>
      <c r="X1298">
        <v>2</v>
      </c>
      <c r="Y1298" s="3">
        <v>4</v>
      </c>
      <c r="Z1298" s="5">
        <v>4.5979999999999999</v>
      </c>
      <c r="AA1298">
        <v>2.2989999999999999</v>
      </c>
    </row>
    <row r="1299" spans="1:27" hidden="1" x14ac:dyDescent="0.3">
      <c r="A1299" t="s">
        <v>1205</v>
      </c>
      <c r="B1299" s="3"/>
      <c r="C1299" s="4"/>
      <c r="F1299" t="s">
        <v>3951</v>
      </c>
      <c r="G1299" t="s">
        <v>3952</v>
      </c>
      <c r="H1299" t="e">
        <f>VLOOKUP(G1299,'[1]CPWD List'!$C:$C,1,FALSE)</f>
        <v>#N/A</v>
      </c>
      <c r="I1299" t="s">
        <v>3953</v>
      </c>
      <c r="J1299" t="s">
        <v>524</v>
      </c>
      <c r="K1299">
        <v>53</v>
      </c>
      <c r="L1299" s="3">
        <v>1</v>
      </c>
      <c r="M1299" s="3"/>
      <c r="N1299" s="3">
        <v>62</v>
      </c>
      <c r="O1299" s="5">
        <v>5850.32</v>
      </c>
      <c r="P1299" s="3"/>
      <c r="Q1299" s="3"/>
      <c r="R1299" s="3"/>
      <c r="S1299" s="5"/>
      <c r="T1299" s="5"/>
      <c r="U1299" s="3"/>
      <c r="Y1299" s="3"/>
      <c r="Z1299" s="5"/>
    </row>
    <row r="1300" spans="1:27" x14ac:dyDescent="0.3">
      <c r="A1300" t="s">
        <v>1205</v>
      </c>
      <c r="B1300" s="3">
        <v>2</v>
      </c>
      <c r="C1300" s="4">
        <v>0</v>
      </c>
      <c r="E1300">
        <v>4.3478260869565216E-2</v>
      </c>
      <c r="F1300" t="s">
        <v>3954</v>
      </c>
      <c r="G1300" t="s">
        <v>3955</v>
      </c>
      <c r="H1300" t="str">
        <f>VLOOKUP(G1300,'[1]CPWD List'!$C:$C,1,FALSE)</f>
        <v>001-255-OZ0</v>
      </c>
      <c r="I1300" t="s">
        <v>3956</v>
      </c>
      <c r="J1300" t="s">
        <v>75</v>
      </c>
      <c r="K1300">
        <v>218</v>
      </c>
      <c r="L1300" s="3">
        <v>23</v>
      </c>
      <c r="M1300" s="3">
        <v>1</v>
      </c>
      <c r="N1300" s="3">
        <v>6527</v>
      </c>
      <c r="O1300" s="5">
        <v>986728.12300000002</v>
      </c>
      <c r="P1300" s="3"/>
      <c r="Q1300" s="3">
        <v>3</v>
      </c>
      <c r="R1300" s="3">
        <v>0</v>
      </c>
      <c r="S1300" s="5">
        <v>0</v>
      </c>
      <c r="T1300" s="5">
        <v>0</v>
      </c>
      <c r="U1300" s="3"/>
      <c r="V1300">
        <v>0</v>
      </c>
      <c r="Y1300" s="3"/>
      <c r="Z1300" s="5"/>
    </row>
    <row r="1301" spans="1:27" hidden="1" x14ac:dyDescent="0.3">
      <c r="A1301" t="s">
        <v>1205</v>
      </c>
      <c r="B1301" s="3"/>
      <c r="C1301" s="4"/>
      <c r="F1301" t="s">
        <v>3957</v>
      </c>
      <c r="G1301" t="s">
        <v>3958</v>
      </c>
      <c r="H1301" t="e">
        <f>VLOOKUP(G1301,'[1]CPWD List'!$C:$C,1,FALSE)</f>
        <v>#N/A</v>
      </c>
      <c r="I1301" t="s">
        <v>3959</v>
      </c>
      <c r="J1301" t="s">
        <v>60</v>
      </c>
      <c r="K1301">
        <v>61</v>
      </c>
      <c r="L1301" s="3">
        <v>6</v>
      </c>
      <c r="M1301" s="3"/>
      <c r="N1301" s="3">
        <v>3980</v>
      </c>
      <c r="O1301" s="5">
        <v>438192.52999999997</v>
      </c>
      <c r="P1301" s="3"/>
      <c r="Q1301" s="3"/>
      <c r="R1301" s="3"/>
      <c r="S1301" s="5"/>
      <c r="T1301" s="5"/>
      <c r="U1301" s="3"/>
      <c r="Y1301" s="3"/>
      <c r="Z1301" s="5"/>
    </row>
    <row r="1302" spans="1:27" hidden="1" x14ac:dyDescent="0.3">
      <c r="A1302" t="s">
        <v>1205</v>
      </c>
      <c r="B1302" s="3"/>
      <c r="C1302" s="4"/>
      <c r="F1302" t="s">
        <v>3960</v>
      </c>
      <c r="G1302" t="s">
        <v>3961</v>
      </c>
      <c r="H1302" t="e">
        <f>VLOOKUP(G1302,'[1]CPWD List'!$C:$C,1,FALSE)</f>
        <v>#N/A</v>
      </c>
      <c r="I1302" t="s">
        <v>3962</v>
      </c>
      <c r="J1302" t="s">
        <v>118</v>
      </c>
      <c r="K1302">
        <v>155</v>
      </c>
      <c r="L1302" s="3">
        <v>10</v>
      </c>
      <c r="M1302" s="3"/>
      <c r="N1302" s="3">
        <v>5033</v>
      </c>
      <c r="O1302" s="5">
        <v>692160.93</v>
      </c>
      <c r="P1302" s="3"/>
      <c r="Q1302" s="3"/>
      <c r="R1302" s="3"/>
      <c r="S1302" s="5"/>
      <c r="T1302" s="5"/>
      <c r="U1302" s="3"/>
      <c r="Y1302" s="3"/>
      <c r="Z1302" s="5"/>
    </row>
    <row r="1303" spans="1:27" hidden="1" x14ac:dyDescent="0.3">
      <c r="A1303" t="s">
        <v>1205</v>
      </c>
      <c r="B1303" s="3">
        <v>26</v>
      </c>
      <c r="C1303" s="4">
        <v>68.307692307692307</v>
      </c>
      <c r="D1303">
        <v>0.96153846153846156</v>
      </c>
      <c r="E1303">
        <v>0.35</v>
      </c>
      <c r="F1303" t="s">
        <v>3963</v>
      </c>
      <c r="G1303" t="s">
        <v>3964</v>
      </c>
      <c r="H1303" t="e">
        <f>VLOOKUP(G1303,'[1]CPWD List'!$C:$C,1,FALSE)</f>
        <v>#N/A</v>
      </c>
      <c r="I1303" t="s">
        <v>3965</v>
      </c>
      <c r="J1303" t="s">
        <v>85</v>
      </c>
      <c r="K1303">
        <v>192</v>
      </c>
      <c r="L1303" s="3">
        <v>20</v>
      </c>
      <c r="M1303" s="3">
        <v>7</v>
      </c>
      <c r="N1303" s="3">
        <v>9676</v>
      </c>
      <c r="O1303" s="5">
        <v>1166383.06</v>
      </c>
      <c r="P1303" s="3">
        <v>25</v>
      </c>
      <c r="Q1303" s="3">
        <v>189</v>
      </c>
      <c r="R1303" s="3">
        <v>182</v>
      </c>
      <c r="S1303" s="5">
        <v>12103.480000000001</v>
      </c>
      <c r="T1303" s="5">
        <v>8576.8499999999985</v>
      </c>
      <c r="U1303" s="3"/>
      <c r="V1303">
        <v>0</v>
      </c>
      <c r="Y1303" s="3"/>
      <c r="Z1303" s="5">
        <v>0</v>
      </c>
    </row>
    <row r="1304" spans="1:27" x14ac:dyDescent="0.3">
      <c r="A1304" t="s">
        <v>1205</v>
      </c>
      <c r="B1304" s="3">
        <v>3</v>
      </c>
      <c r="C1304" s="4">
        <v>96.333333333333329</v>
      </c>
      <c r="E1304">
        <v>0.25</v>
      </c>
      <c r="F1304" t="s">
        <v>3966</v>
      </c>
      <c r="G1304" t="s">
        <v>3967</v>
      </c>
      <c r="H1304" t="str">
        <f>VLOOKUP(G1304,'[1]CPWD List'!$C:$C,1,FALSE)</f>
        <v>001-H3R-VYC</v>
      </c>
      <c r="I1304" t="s">
        <v>3968</v>
      </c>
      <c r="J1304" t="s">
        <v>85</v>
      </c>
      <c r="K1304">
        <v>91</v>
      </c>
      <c r="L1304" s="3">
        <v>8</v>
      </c>
      <c r="M1304" s="3">
        <v>2</v>
      </c>
      <c r="N1304" s="3">
        <v>1552</v>
      </c>
      <c r="O1304" s="5">
        <v>183898.13750000001</v>
      </c>
      <c r="P1304" s="3"/>
      <c r="Q1304" s="3">
        <v>3</v>
      </c>
      <c r="R1304" s="3">
        <v>0</v>
      </c>
      <c r="S1304" s="5">
        <v>0</v>
      </c>
      <c r="T1304" s="5">
        <v>0</v>
      </c>
      <c r="U1304" s="3"/>
      <c r="V1304">
        <v>0</v>
      </c>
      <c r="W1304">
        <v>1</v>
      </c>
      <c r="Y1304" s="3">
        <v>0</v>
      </c>
      <c r="Z1304" s="5"/>
    </row>
    <row r="1305" spans="1:27" hidden="1" x14ac:dyDescent="0.3">
      <c r="A1305" t="s">
        <v>1205</v>
      </c>
      <c r="B1305" s="3">
        <v>10</v>
      </c>
      <c r="C1305" s="4">
        <v>12.6</v>
      </c>
      <c r="D1305">
        <v>1</v>
      </c>
      <c r="E1305">
        <v>0.16666666666666666</v>
      </c>
      <c r="F1305" t="s">
        <v>3969</v>
      </c>
      <c r="G1305" t="s">
        <v>3970</v>
      </c>
      <c r="H1305" t="e">
        <f>VLOOKUP(G1305,'[1]CPWD List'!$C:$C,1,FALSE)</f>
        <v>#N/A</v>
      </c>
      <c r="I1305" t="s">
        <v>3971</v>
      </c>
      <c r="J1305" t="s">
        <v>64</v>
      </c>
      <c r="K1305">
        <v>103</v>
      </c>
      <c r="L1305" s="3">
        <v>12</v>
      </c>
      <c r="M1305" s="3">
        <v>2</v>
      </c>
      <c r="N1305" s="3">
        <v>3215</v>
      </c>
      <c r="O1305" s="5">
        <v>555548.49</v>
      </c>
      <c r="P1305" s="3">
        <v>10</v>
      </c>
      <c r="Q1305" s="3">
        <v>72</v>
      </c>
      <c r="R1305" s="3">
        <v>75</v>
      </c>
      <c r="S1305" s="5">
        <v>5776.8899999999994</v>
      </c>
      <c r="T1305" s="5">
        <v>4707.17</v>
      </c>
      <c r="U1305" s="3"/>
      <c r="V1305">
        <v>0</v>
      </c>
      <c r="Y1305" s="3"/>
      <c r="Z1305" s="5">
        <v>0</v>
      </c>
    </row>
    <row r="1306" spans="1:27" x14ac:dyDescent="0.3">
      <c r="A1306" t="s">
        <v>1205</v>
      </c>
      <c r="B1306" s="3">
        <v>64</v>
      </c>
      <c r="C1306" s="4">
        <v>303.34375</v>
      </c>
      <c r="D1306">
        <v>0.953125</v>
      </c>
      <c r="E1306">
        <v>0.44827586206896552</v>
      </c>
      <c r="F1306" t="s">
        <v>3972</v>
      </c>
      <c r="G1306" t="s">
        <v>3973</v>
      </c>
      <c r="H1306" t="str">
        <f>VLOOKUP(G1306,'[1]CPWD List'!$C:$C,1,FALSE)</f>
        <v>001-4GN-BOX</v>
      </c>
      <c r="I1306" t="s">
        <v>3974</v>
      </c>
      <c r="J1306" t="s">
        <v>620</v>
      </c>
      <c r="K1306">
        <v>58</v>
      </c>
      <c r="L1306" s="3">
        <v>29</v>
      </c>
      <c r="M1306" s="3">
        <v>13</v>
      </c>
      <c r="N1306" s="3">
        <v>12771</v>
      </c>
      <c r="O1306" s="5">
        <v>1959840.0220000001</v>
      </c>
      <c r="P1306" s="3">
        <v>61</v>
      </c>
      <c r="Q1306" s="3">
        <v>164</v>
      </c>
      <c r="R1306" s="3">
        <v>155</v>
      </c>
      <c r="S1306" s="5">
        <v>24863.880000000005</v>
      </c>
      <c r="T1306" s="5">
        <v>19846.59</v>
      </c>
      <c r="U1306" s="3"/>
      <c r="V1306">
        <v>0</v>
      </c>
      <c r="W1306">
        <v>8</v>
      </c>
      <c r="X1306">
        <v>6</v>
      </c>
      <c r="Y1306" s="3">
        <v>8</v>
      </c>
      <c r="Z1306" s="5">
        <v>42.190200000000004</v>
      </c>
      <c r="AA1306">
        <v>7.0317000000000007</v>
      </c>
    </row>
    <row r="1307" spans="1:27" hidden="1" x14ac:dyDescent="0.3">
      <c r="A1307" t="s">
        <v>1205</v>
      </c>
      <c r="B1307" s="3">
        <v>36</v>
      </c>
      <c r="C1307" s="4">
        <v>96.833333333333329</v>
      </c>
      <c r="D1307">
        <v>0.97222222222222221</v>
      </c>
      <c r="E1307">
        <v>0.10810810810810811</v>
      </c>
      <c r="F1307" t="s">
        <v>3975</v>
      </c>
      <c r="G1307" t="s">
        <v>3976</v>
      </c>
      <c r="H1307" t="e">
        <f>VLOOKUP(G1307,'[1]CPWD List'!$C:$C,1,FALSE)</f>
        <v>#N/A</v>
      </c>
      <c r="I1307" t="s">
        <v>3977</v>
      </c>
      <c r="J1307" t="s">
        <v>75</v>
      </c>
      <c r="K1307">
        <v>732</v>
      </c>
      <c r="L1307" s="3">
        <v>74</v>
      </c>
      <c r="M1307" s="3">
        <v>8</v>
      </c>
      <c r="N1307" s="3">
        <v>17750</v>
      </c>
      <c r="O1307" s="5">
        <v>2583878.6799999992</v>
      </c>
      <c r="P1307" s="3">
        <v>35</v>
      </c>
      <c r="Q1307" s="3">
        <v>99</v>
      </c>
      <c r="R1307" s="3">
        <v>92</v>
      </c>
      <c r="S1307" s="5">
        <v>6712.96</v>
      </c>
      <c r="T1307" s="5">
        <v>5617.380000000001</v>
      </c>
      <c r="U1307" s="3"/>
      <c r="V1307">
        <v>0</v>
      </c>
      <c r="Y1307" s="3"/>
      <c r="Z1307" s="5">
        <v>0</v>
      </c>
    </row>
    <row r="1308" spans="1:27" hidden="1" x14ac:dyDescent="0.3">
      <c r="A1308" t="s">
        <v>1205</v>
      </c>
      <c r="B1308" s="3">
        <v>1</v>
      </c>
      <c r="C1308" s="4">
        <v>0</v>
      </c>
      <c r="E1308">
        <v>7.6923076923076927E-2</v>
      </c>
      <c r="F1308" t="s">
        <v>3978</v>
      </c>
      <c r="G1308" t="s">
        <v>3979</v>
      </c>
      <c r="H1308" t="e">
        <f>VLOOKUP(G1308,'[1]CPWD List'!$C:$C,1,FALSE)</f>
        <v>#N/A</v>
      </c>
      <c r="I1308" t="s">
        <v>3980</v>
      </c>
      <c r="J1308" t="s">
        <v>394</v>
      </c>
      <c r="K1308">
        <v>192</v>
      </c>
      <c r="L1308" s="3">
        <v>13</v>
      </c>
      <c r="M1308" s="3">
        <v>1</v>
      </c>
      <c r="N1308" s="3">
        <v>1185</v>
      </c>
      <c r="O1308" s="5">
        <v>270209.12999999995</v>
      </c>
      <c r="P1308" s="3"/>
      <c r="Q1308" s="3">
        <v>1</v>
      </c>
      <c r="R1308" s="3">
        <v>0</v>
      </c>
      <c r="S1308" s="5">
        <v>0</v>
      </c>
      <c r="T1308" s="5">
        <v>0</v>
      </c>
      <c r="U1308" s="3"/>
      <c r="V1308">
        <v>0</v>
      </c>
      <c r="Y1308" s="3"/>
      <c r="Z1308" s="5"/>
    </row>
    <row r="1309" spans="1:27" hidden="1" x14ac:dyDescent="0.3">
      <c r="A1309" t="s">
        <v>1205</v>
      </c>
      <c r="B1309" s="3">
        <v>22</v>
      </c>
      <c r="C1309" s="4">
        <v>32.636363636363633</v>
      </c>
      <c r="D1309">
        <v>1</v>
      </c>
      <c r="E1309">
        <v>0.75</v>
      </c>
      <c r="F1309" t="s">
        <v>3981</v>
      </c>
      <c r="G1309" t="s">
        <v>3982</v>
      </c>
      <c r="H1309" t="e">
        <f>VLOOKUP(G1309,'[1]CPWD List'!$C:$C,1,FALSE)</f>
        <v>#N/A</v>
      </c>
      <c r="I1309" t="s">
        <v>3983</v>
      </c>
      <c r="J1309" t="s">
        <v>89</v>
      </c>
      <c r="K1309">
        <v>51</v>
      </c>
      <c r="L1309" s="3">
        <v>8</v>
      </c>
      <c r="M1309" s="3">
        <v>6</v>
      </c>
      <c r="N1309" s="3">
        <v>3357</v>
      </c>
      <c r="O1309" s="5">
        <v>447608.42</v>
      </c>
      <c r="P1309" s="3">
        <v>22</v>
      </c>
      <c r="Q1309" s="3">
        <v>95</v>
      </c>
      <c r="R1309" s="3">
        <v>96</v>
      </c>
      <c r="S1309" s="5">
        <v>3563.9000000000005</v>
      </c>
      <c r="T1309" s="5">
        <v>2853.1400000000003</v>
      </c>
      <c r="U1309" s="3"/>
      <c r="V1309">
        <v>0</v>
      </c>
      <c r="Y1309" s="3"/>
      <c r="Z1309" s="5">
        <v>0</v>
      </c>
    </row>
    <row r="1310" spans="1:27" hidden="1" x14ac:dyDescent="0.3">
      <c r="A1310" t="s">
        <v>1205</v>
      </c>
      <c r="B1310" s="3">
        <v>11</v>
      </c>
      <c r="C1310" s="4">
        <v>20.636363636363637</v>
      </c>
      <c r="D1310">
        <v>0.90909090909090906</v>
      </c>
      <c r="E1310">
        <v>0.23529411764705882</v>
      </c>
      <c r="F1310" t="s">
        <v>3984</v>
      </c>
      <c r="G1310" t="s">
        <v>3985</v>
      </c>
      <c r="H1310" t="e">
        <f>VLOOKUP(G1310,'[1]CPWD List'!$C:$C,1,FALSE)</f>
        <v>#N/A</v>
      </c>
      <c r="I1310" t="s">
        <v>3986</v>
      </c>
      <c r="J1310" t="s">
        <v>245</v>
      </c>
      <c r="K1310">
        <v>86</v>
      </c>
      <c r="L1310" s="3">
        <v>17</v>
      </c>
      <c r="M1310" s="3">
        <v>4</v>
      </c>
      <c r="N1310" s="3">
        <v>5883</v>
      </c>
      <c r="O1310" s="5">
        <v>674741.19000000006</v>
      </c>
      <c r="P1310" s="3">
        <v>10</v>
      </c>
      <c r="Q1310" s="3">
        <v>40</v>
      </c>
      <c r="R1310" s="3">
        <v>33</v>
      </c>
      <c r="S1310" s="5">
        <v>3492.0600000000004</v>
      </c>
      <c r="T1310" s="5">
        <v>2728.9399999999996</v>
      </c>
      <c r="U1310" s="3"/>
      <c r="V1310">
        <v>0</v>
      </c>
      <c r="Y1310" s="3"/>
      <c r="Z1310" s="5">
        <v>0</v>
      </c>
    </row>
    <row r="1311" spans="1:27" hidden="1" x14ac:dyDescent="0.3">
      <c r="A1311" t="s">
        <v>1205</v>
      </c>
      <c r="B1311" s="3">
        <v>1</v>
      </c>
      <c r="C1311" s="4">
        <v>0</v>
      </c>
      <c r="E1311">
        <v>3.4482758620689655E-2</v>
      </c>
      <c r="F1311" t="s">
        <v>3987</v>
      </c>
      <c r="G1311" t="s">
        <v>3988</v>
      </c>
      <c r="H1311" t="e">
        <f>VLOOKUP(G1311,'[1]CPWD List'!$C:$C,1,FALSE)</f>
        <v>#N/A</v>
      </c>
      <c r="I1311" t="s">
        <v>3989</v>
      </c>
      <c r="J1311" t="s">
        <v>100</v>
      </c>
      <c r="K1311">
        <v>135</v>
      </c>
      <c r="L1311" s="3">
        <v>29</v>
      </c>
      <c r="M1311" s="3">
        <v>1</v>
      </c>
      <c r="N1311" s="3">
        <v>4491</v>
      </c>
      <c r="O1311" s="5">
        <v>753073.05</v>
      </c>
      <c r="P1311" s="3"/>
      <c r="Q1311" s="3">
        <v>1</v>
      </c>
      <c r="R1311" s="3">
        <v>0</v>
      </c>
      <c r="S1311" s="5">
        <v>0</v>
      </c>
      <c r="T1311" s="5">
        <v>0</v>
      </c>
      <c r="U1311" s="3"/>
      <c r="V1311">
        <v>0</v>
      </c>
      <c r="Y1311" s="3"/>
      <c r="Z1311" s="5"/>
    </row>
    <row r="1312" spans="1:27" hidden="1" x14ac:dyDescent="0.3">
      <c r="A1312" t="s">
        <v>1205</v>
      </c>
      <c r="B1312" s="3">
        <v>3</v>
      </c>
      <c r="C1312" s="4">
        <v>1101.6666666666667</v>
      </c>
      <c r="D1312">
        <v>0.66666666666666663</v>
      </c>
      <c r="E1312">
        <v>0.25</v>
      </c>
      <c r="F1312" t="s">
        <v>3990</v>
      </c>
      <c r="G1312" t="s">
        <v>3991</v>
      </c>
      <c r="H1312" t="e">
        <f>VLOOKUP(G1312,'[1]CPWD List'!$C:$C,1,FALSE)</f>
        <v>#N/A</v>
      </c>
      <c r="I1312" t="s">
        <v>3992</v>
      </c>
      <c r="J1312" t="s">
        <v>68</v>
      </c>
      <c r="K1312">
        <v>62</v>
      </c>
      <c r="L1312" s="3">
        <v>8</v>
      </c>
      <c r="M1312" s="3">
        <v>2</v>
      </c>
      <c r="N1312" s="3">
        <v>2553</v>
      </c>
      <c r="O1312" s="5">
        <v>335484.2</v>
      </c>
      <c r="P1312" s="3">
        <v>2</v>
      </c>
      <c r="Q1312" s="3">
        <v>5</v>
      </c>
      <c r="R1312" s="3">
        <v>0</v>
      </c>
      <c r="S1312" s="5">
        <v>0</v>
      </c>
      <c r="T1312" s="5">
        <v>0</v>
      </c>
      <c r="U1312" s="3"/>
      <c r="V1312">
        <v>0</v>
      </c>
      <c r="Y1312" s="3"/>
      <c r="Z1312" s="5"/>
    </row>
    <row r="1313" spans="1:27" hidden="1" x14ac:dyDescent="0.3">
      <c r="A1313" t="s">
        <v>1205</v>
      </c>
      <c r="B1313" s="3">
        <v>3</v>
      </c>
      <c r="C1313" s="4">
        <v>261.66666666666669</v>
      </c>
      <c r="D1313">
        <v>1</v>
      </c>
      <c r="E1313">
        <v>0.27272727272727271</v>
      </c>
      <c r="F1313" t="s">
        <v>3993</v>
      </c>
      <c r="G1313" t="s">
        <v>3994</v>
      </c>
      <c r="H1313" t="e">
        <f>VLOOKUP(G1313,'[1]CPWD List'!$C:$C,1,FALSE)</f>
        <v>#N/A</v>
      </c>
      <c r="I1313" t="s">
        <v>3995</v>
      </c>
      <c r="J1313" t="s">
        <v>206</v>
      </c>
      <c r="K1313">
        <v>106</v>
      </c>
      <c r="L1313" s="3">
        <v>11</v>
      </c>
      <c r="M1313" s="3">
        <v>3</v>
      </c>
      <c r="N1313" s="3">
        <v>4259</v>
      </c>
      <c r="O1313" s="5">
        <v>606355.92999999993</v>
      </c>
      <c r="P1313" s="3">
        <v>3</v>
      </c>
      <c r="Q1313" s="3">
        <v>3</v>
      </c>
      <c r="R1313" s="3">
        <v>3</v>
      </c>
      <c r="S1313" s="5">
        <v>164.74</v>
      </c>
      <c r="T1313" s="5">
        <v>141.11000000000001</v>
      </c>
      <c r="U1313" s="3"/>
      <c r="V1313">
        <v>0</v>
      </c>
      <c r="Y1313" s="3"/>
      <c r="Z1313" s="5">
        <v>0</v>
      </c>
    </row>
    <row r="1314" spans="1:27" hidden="1" x14ac:dyDescent="0.3">
      <c r="A1314" t="s">
        <v>1205</v>
      </c>
      <c r="B1314" s="3">
        <v>5</v>
      </c>
      <c r="C1314" s="4">
        <v>6.4</v>
      </c>
      <c r="D1314">
        <v>0.8</v>
      </c>
      <c r="E1314">
        <v>0.23076923076923078</v>
      </c>
      <c r="F1314" t="s">
        <v>3996</v>
      </c>
      <c r="G1314" t="s">
        <v>3997</v>
      </c>
      <c r="H1314" t="e">
        <f>VLOOKUP(G1314,'[1]CPWD List'!$C:$C,1,FALSE)</f>
        <v>#N/A</v>
      </c>
      <c r="I1314" t="s">
        <v>3998</v>
      </c>
      <c r="J1314" t="s">
        <v>162</v>
      </c>
      <c r="K1314">
        <v>86</v>
      </c>
      <c r="L1314" s="3">
        <v>13</v>
      </c>
      <c r="M1314" s="3">
        <v>3</v>
      </c>
      <c r="N1314" s="3">
        <v>7650</v>
      </c>
      <c r="O1314" s="5">
        <v>782893.95999999985</v>
      </c>
      <c r="P1314" s="3">
        <v>4</v>
      </c>
      <c r="Q1314" s="3">
        <v>29</v>
      </c>
      <c r="R1314" s="3">
        <v>28</v>
      </c>
      <c r="S1314" s="5">
        <v>962.18000000000006</v>
      </c>
      <c r="T1314" s="5">
        <v>801.81999999999994</v>
      </c>
      <c r="U1314" s="3"/>
      <c r="V1314">
        <v>0</v>
      </c>
      <c r="Y1314" s="3"/>
      <c r="Z1314" s="5">
        <v>0</v>
      </c>
    </row>
    <row r="1315" spans="1:27" x14ac:dyDescent="0.3">
      <c r="A1315" t="s">
        <v>1205</v>
      </c>
      <c r="B1315" s="3"/>
      <c r="C1315" s="4"/>
      <c r="F1315" t="s">
        <v>3999</v>
      </c>
      <c r="G1315" t="s">
        <v>4000</v>
      </c>
      <c r="H1315" t="str">
        <f>VLOOKUP(G1315,'[1]CPWD List'!$C:$C,1,FALSE)</f>
        <v>001-N9U-S6S</v>
      </c>
      <c r="I1315" t="s">
        <v>4001</v>
      </c>
      <c r="J1315" t="s">
        <v>1898</v>
      </c>
      <c r="K1315">
        <v>31</v>
      </c>
      <c r="L1315" s="3">
        <v>1</v>
      </c>
      <c r="M1315" s="3"/>
      <c r="N1315" s="3">
        <v>359</v>
      </c>
      <c r="O1315" s="5">
        <v>53325.056499999999</v>
      </c>
      <c r="P1315" s="3"/>
      <c r="Q1315" s="3"/>
      <c r="R1315" s="3"/>
      <c r="S1315" s="5"/>
      <c r="T1315" s="5"/>
      <c r="U1315" s="3"/>
      <c r="Y1315" s="3"/>
      <c r="Z1315" s="5"/>
    </row>
    <row r="1316" spans="1:27" hidden="1" x14ac:dyDescent="0.3">
      <c r="A1316" t="s">
        <v>1205</v>
      </c>
      <c r="B1316" s="3">
        <v>8</v>
      </c>
      <c r="C1316" s="4">
        <v>370.5</v>
      </c>
      <c r="D1316">
        <v>1</v>
      </c>
      <c r="E1316">
        <v>0.14285714285714285</v>
      </c>
      <c r="F1316" t="s">
        <v>4002</v>
      </c>
      <c r="G1316" t="s">
        <v>4003</v>
      </c>
      <c r="H1316" t="e">
        <f>VLOOKUP(G1316,'[1]CPWD List'!$C:$C,1,FALSE)</f>
        <v>#N/A</v>
      </c>
      <c r="I1316" t="s">
        <v>4004</v>
      </c>
      <c r="J1316" t="s">
        <v>118</v>
      </c>
      <c r="K1316">
        <v>298</v>
      </c>
      <c r="L1316" s="3">
        <v>14</v>
      </c>
      <c r="M1316" s="3">
        <v>2</v>
      </c>
      <c r="N1316" s="3">
        <v>8970</v>
      </c>
      <c r="O1316" s="5">
        <v>1310938.9299999997</v>
      </c>
      <c r="P1316" s="3">
        <v>8</v>
      </c>
      <c r="Q1316" s="3">
        <v>23</v>
      </c>
      <c r="R1316" s="3">
        <v>23</v>
      </c>
      <c r="S1316" s="5">
        <v>614.7399999999999</v>
      </c>
      <c r="T1316" s="5">
        <v>413.77</v>
      </c>
      <c r="U1316" s="3"/>
      <c r="V1316">
        <v>0</v>
      </c>
      <c r="Y1316" s="3"/>
      <c r="Z1316" s="5">
        <v>0</v>
      </c>
    </row>
    <row r="1317" spans="1:27" hidden="1" x14ac:dyDescent="0.3">
      <c r="A1317" t="s">
        <v>1205</v>
      </c>
      <c r="B1317" s="3">
        <v>7</v>
      </c>
      <c r="C1317" s="4">
        <v>14.285714285714286</v>
      </c>
      <c r="D1317">
        <v>0.8571428571428571</v>
      </c>
      <c r="E1317">
        <v>0.375</v>
      </c>
      <c r="F1317" t="s">
        <v>4005</v>
      </c>
      <c r="G1317" t="s">
        <v>4006</v>
      </c>
      <c r="H1317" t="e">
        <f>VLOOKUP(G1317,'[1]CPWD List'!$C:$C,1,FALSE)</f>
        <v>#N/A</v>
      </c>
      <c r="I1317" t="s">
        <v>4007</v>
      </c>
      <c r="J1317" t="s">
        <v>886</v>
      </c>
      <c r="K1317">
        <v>96</v>
      </c>
      <c r="L1317" s="3">
        <v>8</v>
      </c>
      <c r="M1317" s="3">
        <v>3</v>
      </c>
      <c r="N1317" s="3">
        <v>2937</v>
      </c>
      <c r="O1317" s="5">
        <v>641505.42000000004</v>
      </c>
      <c r="P1317" s="3">
        <v>6</v>
      </c>
      <c r="Q1317" s="3">
        <v>70</v>
      </c>
      <c r="R1317" s="3">
        <v>10</v>
      </c>
      <c r="S1317" s="5">
        <v>1189.04</v>
      </c>
      <c r="T1317" s="5">
        <v>951.24</v>
      </c>
      <c r="U1317" s="3"/>
      <c r="V1317">
        <v>0</v>
      </c>
      <c r="Y1317" s="3"/>
      <c r="Z1317" s="5">
        <v>0</v>
      </c>
    </row>
    <row r="1318" spans="1:27" hidden="1" x14ac:dyDescent="0.3">
      <c r="A1318" t="s">
        <v>1205</v>
      </c>
      <c r="B1318" s="3">
        <v>31</v>
      </c>
      <c r="C1318" s="4">
        <v>85.290322580645167</v>
      </c>
      <c r="D1318">
        <v>0.80645161290322576</v>
      </c>
      <c r="E1318">
        <v>0.53846153846153844</v>
      </c>
      <c r="F1318" t="s">
        <v>4008</v>
      </c>
      <c r="G1318" t="s">
        <v>4009</v>
      </c>
      <c r="H1318" t="e">
        <f>VLOOKUP(G1318,'[1]CPWD List'!$C:$C,1,FALSE)</f>
        <v>#N/A</v>
      </c>
      <c r="I1318" t="s">
        <v>4010</v>
      </c>
      <c r="J1318" t="s">
        <v>96</v>
      </c>
      <c r="K1318">
        <v>81</v>
      </c>
      <c r="L1318" s="3">
        <v>13</v>
      </c>
      <c r="M1318" s="3">
        <v>7</v>
      </c>
      <c r="N1318" s="3">
        <v>5804</v>
      </c>
      <c r="O1318" s="5">
        <v>608714.33999999985</v>
      </c>
      <c r="P1318" s="3">
        <v>25</v>
      </c>
      <c r="Q1318" s="3">
        <v>65</v>
      </c>
      <c r="R1318" s="3">
        <v>58</v>
      </c>
      <c r="S1318" s="5">
        <v>7912.93</v>
      </c>
      <c r="T1318" s="5">
        <v>6391.71</v>
      </c>
      <c r="U1318" s="3"/>
      <c r="V1318">
        <v>0</v>
      </c>
      <c r="Y1318" s="3"/>
      <c r="Z1318" s="5">
        <v>0</v>
      </c>
    </row>
    <row r="1319" spans="1:27" hidden="1" x14ac:dyDescent="0.3">
      <c r="A1319" t="s">
        <v>1205</v>
      </c>
      <c r="B1319" s="3">
        <v>24</v>
      </c>
      <c r="C1319" s="4">
        <v>30.625</v>
      </c>
      <c r="D1319">
        <v>1</v>
      </c>
      <c r="E1319">
        <v>0.1111111111111111</v>
      </c>
      <c r="F1319" t="s">
        <v>4011</v>
      </c>
      <c r="G1319" t="s">
        <v>4012</v>
      </c>
      <c r="H1319" t="e">
        <f>VLOOKUP(G1319,'[1]CPWD List'!$C:$C,1,FALSE)</f>
        <v>#N/A</v>
      </c>
      <c r="I1319" t="s">
        <v>4013</v>
      </c>
      <c r="J1319" t="s">
        <v>30</v>
      </c>
      <c r="K1319">
        <v>150</v>
      </c>
      <c r="L1319" s="3">
        <v>27</v>
      </c>
      <c r="M1319" s="3">
        <v>3</v>
      </c>
      <c r="N1319" s="3">
        <v>6039</v>
      </c>
      <c r="O1319" s="5">
        <v>646632.27</v>
      </c>
      <c r="P1319" s="3">
        <v>24</v>
      </c>
      <c r="Q1319" s="3">
        <v>98</v>
      </c>
      <c r="R1319" s="3">
        <v>98</v>
      </c>
      <c r="S1319" s="5">
        <v>4217.7700000000004</v>
      </c>
      <c r="T1319" s="5">
        <v>3618.84</v>
      </c>
      <c r="U1319" s="3"/>
      <c r="V1319">
        <v>0</v>
      </c>
      <c r="Y1319" s="3"/>
      <c r="Z1319" s="5">
        <v>0</v>
      </c>
    </row>
    <row r="1320" spans="1:27" hidden="1" x14ac:dyDescent="0.3">
      <c r="A1320" t="s">
        <v>1205</v>
      </c>
      <c r="B1320" s="3">
        <v>1</v>
      </c>
      <c r="C1320" s="4">
        <v>0</v>
      </c>
      <c r="E1320">
        <v>0.1111111111111111</v>
      </c>
      <c r="F1320" t="s">
        <v>4014</v>
      </c>
      <c r="G1320" t="s">
        <v>4015</v>
      </c>
      <c r="H1320" t="e">
        <f>VLOOKUP(G1320,'[1]CPWD List'!$C:$C,1,FALSE)</f>
        <v>#N/A</v>
      </c>
      <c r="I1320" t="s">
        <v>4016</v>
      </c>
      <c r="J1320" t="s">
        <v>40</v>
      </c>
      <c r="K1320">
        <v>39</v>
      </c>
      <c r="L1320" s="3">
        <v>9</v>
      </c>
      <c r="M1320" s="3">
        <v>1</v>
      </c>
      <c r="N1320" s="3">
        <v>12398</v>
      </c>
      <c r="O1320" s="5">
        <v>1871437.1700000002</v>
      </c>
      <c r="P1320" s="3"/>
      <c r="Q1320" s="3">
        <v>1</v>
      </c>
      <c r="R1320" s="3">
        <v>0</v>
      </c>
      <c r="S1320" s="5">
        <v>0</v>
      </c>
      <c r="T1320" s="5">
        <v>0</v>
      </c>
      <c r="U1320" s="3"/>
      <c r="V1320">
        <v>0</v>
      </c>
      <c r="Y1320" s="3"/>
      <c r="Z1320" s="5"/>
    </row>
    <row r="1321" spans="1:27" hidden="1" x14ac:dyDescent="0.3">
      <c r="A1321" t="s">
        <v>1205</v>
      </c>
      <c r="B1321" s="3">
        <v>2</v>
      </c>
      <c r="C1321" s="4">
        <v>152</v>
      </c>
      <c r="D1321">
        <v>1</v>
      </c>
      <c r="E1321">
        <v>0.33333333333333331</v>
      </c>
      <c r="F1321" t="s">
        <v>4017</v>
      </c>
      <c r="G1321" t="s">
        <v>4018</v>
      </c>
      <c r="H1321" t="e">
        <f>VLOOKUP(G1321,'[1]CPWD List'!$C:$C,1,FALSE)</f>
        <v>#N/A</v>
      </c>
      <c r="I1321" t="s">
        <v>4019</v>
      </c>
      <c r="J1321" t="s">
        <v>169</v>
      </c>
      <c r="K1321">
        <v>90</v>
      </c>
      <c r="L1321" s="3">
        <v>6</v>
      </c>
      <c r="M1321" s="3">
        <v>2</v>
      </c>
      <c r="N1321" s="3">
        <v>1060</v>
      </c>
      <c r="O1321" s="5">
        <v>110932.24</v>
      </c>
      <c r="P1321" s="3">
        <v>2</v>
      </c>
      <c r="Q1321" s="3">
        <v>7</v>
      </c>
      <c r="R1321" s="3">
        <v>5</v>
      </c>
      <c r="S1321" s="5">
        <v>90.47</v>
      </c>
      <c r="T1321" s="5">
        <v>71.099999999999994</v>
      </c>
      <c r="U1321" s="3"/>
      <c r="V1321">
        <v>0</v>
      </c>
      <c r="Y1321" s="3"/>
      <c r="Z1321" s="5">
        <v>0</v>
      </c>
    </row>
    <row r="1322" spans="1:27" hidden="1" x14ac:dyDescent="0.3">
      <c r="A1322" t="s">
        <v>1205</v>
      </c>
      <c r="B1322" s="3">
        <v>39</v>
      </c>
      <c r="C1322" s="4">
        <v>196.92307692307693</v>
      </c>
      <c r="D1322">
        <v>0.97435897435897434</v>
      </c>
      <c r="E1322">
        <v>0.22826086956521738</v>
      </c>
      <c r="F1322" t="s">
        <v>4020</v>
      </c>
      <c r="G1322" t="s">
        <v>4021</v>
      </c>
      <c r="H1322" t="e">
        <f>VLOOKUP(G1322,'[1]CPWD List'!$C:$C,1,FALSE)</f>
        <v>#N/A</v>
      </c>
      <c r="I1322" t="s">
        <v>4022</v>
      </c>
      <c r="J1322" t="s">
        <v>319</v>
      </c>
      <c r="K1322">
        <v>538</v>
      </c>
      <c r="L1322" s="3">
        <v>92</v>
      </c>
      <c r="M1322" s="3">
        <v>21</v>
      </c>
      <c r="N1322" s="3">
        <v>23000</v>
      </c>
      <c r="O1322" s="5">
        <v>2851536.0700000003</v>
      </c>
      <c r="P1322" s="3">
        <v>38</v>
      </c>
      <c r="Q1322" s="3">
        <v>67</v>
      </c>
      <c r="R1322" s="3">
        <v>66</v>
      </c>
      <c r="S1322" s="5">
        <v>5339.65</v>
      </c>
      <c r="T1322" s="5">
        <v>4246.3599999999997</v>
      </c>
      <c r="U1322" s="3"/>
      <c r="V1322">
        <v>0</v>
      </c>
      <c r="Y1322" s="3"/>
      <c r="Z1322" s="5">
        <v>0</v>
      </c>
    </row>
    <row r="1323" spans="1:27" x14ac:dyDescent="0.3">
      <c r="A1323" t="s">
        <v>1205</v>
      </c>
      <c r="B1323" s="3">
        <v>43</v>
      </c>
      <c r="C1323" s="4">
        <v>69.627906976744185</v>
      </c>
      <c r="D1323">
        <v>0.86046511627906974</v>
      </c>
      <c r="E1323">
        <v>0.2</v>
      </c>
      <c r="F1323" t="s">
        <v>4023</v>
      </c>
      <c r="G1323" t="s">
        <v>4024</v>
      </c>
      <c r="H1323" t="str">
        <f>VLOOKUP(G1323,'[1]CPWD List'!$C:$C,1,FALSE)</f>
        <v>001-LDA-SP1</v>
      </c>
      <c r="I1323" t="s">
        <v>4025</v>
      </c>
      <c r="J1323" t="s">
        <v>658</v>
      </c>
      <c r="K1323">
        <v>365</v>
      </c>
      <c r="L1323" s="3">
        <v>45</v>
      </c>
      <c r="M1323" s="3">
        <v>9</v>
      </c>
      <c r="N1323" s="3">
        <v>24809</v>
      </c>
      <c r="O1323" s="5">
        <v>3055288.6224999996</v>
      </c>
      <c r="P1323" s="3">
        <v>37</v>
      </c>
      <c r="Q1323" s="3">
        <v>103</v>
      </c>
      <c r="R1323" s="3">
        <v>88</v>
      </c>
      <c r="S1323" s="5">
        <v>6328.5600000000013</v>
      </c>
      <c r="T1323" s="5">
        <v>5308.369999999999</v>
      </c>
      <c r="U1323" s="3"/>
      <c r="V1323">
        <v>0</v>
      </c>
      <c r="W1323">
        <v>8</v>
      </c>
      <c r="X1323">
        <v>6</v>
      </c>
      <c r="Y1323" s="3">
        <v>7</v>
      </c>
      <c r="Z1323" s="5">
        <v>76.949699999999993</v>
      </c>
      <c r="AA1323">
        <v>12.824949999999999</v>
      </c>
    </row>
    <row r="1324" spans="1:27" x14ac:dyDescent="0.3">
      <c r="A1324" t="s">
        <v>1205</v>
      </c>
      <c r="B1324" s="3">
        <v>155</v>
      </c>
      <c r="C1324" s="4">
        <v>61.793548387096777</v>
      </c>
      <c r="D1324">
        <v>0.967741935483871</v>
      </c>
      <c r="E1324">
        <v>0.30769230769230771</v>
      </c>
      <c r="F1324" t="s">
        <v>4026</v>
      </c>
      <c r="G1324" t="s">
        <v>4027</v>
      </c>
      <c r="H1324" t="str">
        <f>VLOOKUP(G1324,'[1]CPWD List'!$C:$C,1,FALSE)</f>
        <v>001-QZK-SGV</v>
      </c>
      <c r="I1324" t="s">
        <v>4028</v>
      </c>
      <c r="J1324" t="s">
        <v>341</v>
      </c>
      <c r="K1324">
        <v>247</v>
      </c>
      <c r="L1324" s="3">
        <v>52</v>
      </c>
      <c r="M1324" s="3">
        <v>16</v>
      </c>
      <c r="N1324" s="3">
        <v>52920</v>
      </c>
      <c r="O1324" s="5">
        <v>6709382.0700000003</v>
      </c>
      <c r="P1324" s="3">
        <v>150</v>
      </c>
      <c r="Q1324" s="3">
        <v>894</v>
      </c>
      <c r="R1324" s="3">
        <v>874</v>
      </c>
      <c r="S1324" s="5">
        <v>57146.403999999988</v>
      </c>
      <c r="T1324" s="5">
        <v>52825.31</v>
      </c>
      <c r="U1324" s="3"/>
      <c r="V1324">
        <v>0</v>
      </c>
      <c r="W1324">
        <v>36</v>
      </c>
      <c r="X1324">
        <v>36</v>
      </c>
      <c r="Y1324" s="3">
        <v>72</v>
      </c>
      <c r="Z1324" s="5">
        <v>342.00979999999993</v>
      </c>
      <c r="AA1324">
        <v>9.50027222222222</v>
      </c>
    </row>
    <row r="1325" spans="1:27" x14ac:dyDescent="0.3">
      <c r="A1325" t="s">
        <v>1205</v>
      </c>
      <c r="B1325" s="3">
        <v>56</v>
      </c>
      <c r="C1325" s="4">
        <v>51.25</v>
      </c>
      <c r="D1325">
        <v>1</v>
      </c>
      <c r="E1325">
        <v>0.28333333333333333</v>
      </c>
      <c r="F1325" t="s">
        <v>4029</v>
      </c>
      <c r="G1325" t="s">
        <v>4030</v>
      </c>
      <c r="H1325" t="str">
        <f>VLOOKUP(G1325,'[1]CPWD List'!$C:$C,1,FALSE)</f>
        <v>001-B00-TDL</v>
      </c>
      <c r="I1325" t="s">
        <v>4031</v>
      </c>
      <c r="J1325" t="s">
        <v>155</v>
      </c>
      <c r="K1325">
        <v>280</v>
      </c>
      <c r="L1325" s="3">
        <v>60</v>
      </c>
      <c r="M1325" s="3">
        <v>17</v>
      </c>
      <c r="N1325" s="3">
        <v>34507</v>
      </c>
      <c r="O1325" s="5">
        <v>4076069.2145000007</v>
      </c>
      <c r="P1325" s="3">
        <v>56</v>
      </c>
      <c r="Q1325" s="3">
        <v>307</v>
      </c>
      <c r="R1325" s="3">
        <v>304</v>
      </c>
      <c r="S1325" s="5">
        <v>16819.640000000003</v>
      </c>
      <c r="T1325" s="5">
        <v>14673.219999999998</v>
      </c>
      <c r="U1325" s="3"/>
      <c r="V1325">
        <v>0</v>
      </c>
      <c r="W1325">
        <v>21</v>
      </c>
      <c r="X1325">
        <v>21</v>
      </c>
      <c r="Y1325" s="3">
        <v>89</v>
      </c>
      <c r="Z1325" s="5">
        <v>272.90929999999986</v>
      </c>
      <c r="AA1325">
        <v>12.995680952380946</v>
      </c>
    </row>
    <row r="1326" spans="1:27" x14ac:dyDescent="0.3">
      <c r="A1326" t="s">
        <v>1205</v>
      </c>
      <c r="B1326" s="3"/>
      <c r="C1326" s="4"/>
      <c r="F1326" t="s">
        <v>4032</v>
      </c>
      <c r="G1326" t="s">
        <v>4033</v>
      </c>
      <c r="H1326" t="str">
        <f>VLOOKUP(G1326,'[1]CPWD List'!$C:$C,1,FALSE)</f>
        <v>001-S13-THY</v>
      </c>
      <c r="I1326" t="s">
        <v>4034</v>
      </c>
      <c r="J1326" t="s">
        <v>135</v>
      </c>
      <c r="K1326">
        <v>32</v>
      </c>
      <c r="L1326" s="3">
        <v>5</v>
      </c>
      <c r="M1326" s="3"/>
      <c r="N1326" s="3">
        <v>896</v>
      </c>
      <c r="O1326" s="5">
        <v>152729.802</v>
      </c>
      <c r="P1326" s="3"/>
      <c r="Q1326" s="3"/>
      <c r="R1326" s="3"/>
      <c r="S1326" s="5"/>
      <c r="T1326" s="5"/>
      <c r="U1326" s="3"/>
      <c r="Y1326" s="3"/>
      <c r="Z1326" s="5"/>
    </row>
    <row r="1327" spans="1:27" hidden="1" x14ac:dyDescent="0.3">
      <c r="A1327" t="s">
        <v>1205</v>
      </c>
      <c r="B1327" s="3">
        <v>1</v>
      </c>
      <c r="C1327" s="4">
        <v>252</v>
      </c>
      <c r="D1327">
        <v>1</v>
      </c>
      <c r="E1327">
        <v>9.0909090909090912E-2</v>
      </c>
      <c r="F1327" t="s">
        <v>4035</v>
      </c>
      <c r="G1327" t="s">
        <v>4036</v>
      </c>
      <c r="H1327" t="e">
        <f>VLOOKUP(G1327,'[1]CPWD List'!$C:$C,1,FALSE)</f>
        <v>#N/A</v>
      </c>
      <c r="I1327" t="s">
        <v>4037</v>
      </c>
      <c r="J1327" t="s">
        <v>206</v>
      </c>
      <c r="K1327">
        <v>141</v>
      </c>
      <c r="L1327" s="3">
        <v>11</v>
      </c>
      <c r="M1327" s="3">
        <v>1</v>
      </c>
      <c r="N1327" s="3">
        <v>8417</v>
      </c>
      <c r="O1327" s="5">
        <v>1372251.78</v>
      </c>
      <c r="P1327" s="3">
        <v>1</v>
      </c>
      <c r="Q1327" s="3">
        <v>1</v>
      </c>
      <c r="R1327" s="3">
        <v>1</v>
      </c>
      <c r="S1327" s="5">
        <v>2.3199999999999998</v>
      </c>
      <c r="T1327" s="5">
        <v>1.39</v>
      </c>
      <c r="U1327" s="3"/>
      <c r="V1327">
        <v>0</v>
      </c>
      <c r="Y1327" s="3"/>
      <c r="Z1327" s="5">
        <v>0</v>
      </c>
    </row>
    <row r="1328" spans="1:27" hidden="1" x14ac:dyDescent="0.3">
      <c r="A1328" t="s">
        <v>1205</v>
      </c>
      <c r="B1328" s="3">
        <v>9</v>
      </c>
      <c r="C1328" s="4">
        <v>17.222222222222221</v>
      </c>
      <c r="D1328">
        <v>1</v>
      </c>
      <c r="E1328">
        <v>0.375</v>
      </c>
      <c r="F1328" t="s">
        <v>4038</v>
      </c>
      <c r="G1328" t="s">
        <v>4039</v>
      </c>
      <c r="H1328" t="e">
        <f>VLOOKUP(G1328,'[1]CPWD List'!$C:$C,1,FALSE)</f>
        <v>#N/A</v>
      </c>
      <c r="I1328" t="s">
        <v>4040</v>
      </c>
      <c r="J1328" t="s">
        <v>30</v>
      </c>
      <c r="K1328">
        <v>28</v>
      </c>
      <c r="L1328" s="3">
        <v>8</v>
      </c>
      <c r="M1328" s="3">
        <v>3</v>
      </c>
      <c r="N1328" s="3">
        <v>2250</v>
      </c>
      <c r="O1328" s="5">
        <v>243190.39999999997</v>
      </c>
      <c r="P1328" s="3">
        <v>9</v>
      </c>
      <c r="Q1328" s="3">
        <v>23</v>
      </c>
      <c r="R1328" s="3">
        <v>23</v>
      </c>
      <c r="S1328" s="5">
        <v>1264.93</v>
      </c>
      <c r="T1328" s="5">
        <v>1054.1100000000001</v>
      </c>
      <c r="U1328" s="3"/>
      <c r="V1328">
        <v>0</v>
      </c>
      <c r="Y1328" s="3"/>
      <c r="Z1328" s="5">
        <v>0</v>
      </c>
    </row>
    <row r="1329" spans="1:27" hidden="1" x14ac:dyDescent="0.3">
      <c r="A1329" t="s">
        <v>1205</v>
      </c>
      <c r="B1329" s="3"/>
      <c r="C1329" s="4"/>
      <c r="F1329" t="s">
        <v>4041</v>
      </c>
      <c r="G1329" t="s">
        <v>4042</v>
      </c>
      <c r="H1329" t="e">
        <f>VLOOKUP(G1329,'[1]CPWD List'!$C:$C,1,FALSE)</f>
        <v>#N/A</v>
      </c>
      <c r="I1329" t="s">
        <v>4043</v>
      </c>
      <c r="J1329" t="s">
        <v>1144</v>
      </c>
      <c r="K1329">
        <v>79</v>
      </c>
      <c r="L1329" s="3">
        <v>7</v>
      </c>
      <c r="M1329" s="3"/>
      <c r="N1329" s="3">
        <v>2153</v>
      </c>
      <c r="O1329" s="5">
        <v>219171.72</v>
      </c>
      <c r="P1329" s="3"/>
      <c r="Q1329" s="3"/>
      <c r="R1329" s="3"/>
      <c r="S1329" s="5"/>
      <c r="T1329" s="5"/>
      <c r="U1329" s="3"/>
      <c r="Y1329" s="3"/>
      <c r="Z1329" s="5"/>
    </row>
    <row r="1330" spans="1:27" hidden="1" x14ac:dyDescent="0.3">
      <c r="A1330" t="s">
        <v>1205</v>
      </c>
      <c r="B1330" s="3">
        <v>17</v>
      </c>
      <c r="C1330" s="4">
        <v>84.235294117647058</v>
      </c>
      <c r="D1330">
        <v>0.88235294117647056</v>
      </c>
      <c r="E1330">
        <v>0.6</v>
      </c>
      <c r="F1330" t="s">
        <v>4044</v>
      </c>
      <c r="G1330" t="s">
        <v>4045</v>
      </c>
      <c r="H1330" t="e">
        <f>VLOOKUP(G1330,'[1]CPWD List'!$C:$C,1,FALSE)</f>
        <v>#N/A</v>
      </c>
      <c r="I1330" t="s">
        <v>4046</v>
      </c>
      <c r="J1330" t="s">
        <v>96</v>
      </c>
      <c r="K1330">
        <v>15</v>
      </c>
      <c r="L1330" s="3">
        <v>10</v>
      </c>
      <c r="M1330" s="3">
        <v>6</v>
      </c>
      <c r="N1330" s="3">
        <v>5413</v>
      </c>
      <c r="O1330" s="5">
        <v>628867.41000000015</v>
      </c>
      <c r="P1330" s="3">
        <v>15</v>
      </c>
      <c r="Q1330" s="3">
        <v>34</v>
      </c>
      <c r="R1330" s="3">
        <v>27</v>
      </c>
      <c r="S1330" s="5">
        <v>2123.63</v>
      </c>
      <c r="T1330" s="5">
        <v>1501.71</v>
      </c>
      <c r="U1330" s="3"/>
      <c r="V1330">
        <v>0</v>
      </c>
      <c r="Y1330" s="3"/>
      <c r="Z1330" s="5">
        <v>0</v>
      </c>
    </row>
    <row r="1331" spans="1:27" hidden="1" x14ac:dyDescent="0.3">
      <c r="A1331" t="s">
        <v>1205</v>
      </c>
      <c r="B1331" s="3">
        <v>6</v>
      </c>
      <c r="C1331" s="4">
        <v>634.33333333333337</v>
      </c>
      <c r="D1331">
        <v>0.66666666666666663</v>
      </c>
      <c r="E1331">
        <v>0.19047619047619047</v>
      </c>
      <c r="F1331" t="s">
        <v>4047</v>
      </c>
      <c r="G1331" t="s">
        <v>4048</v>
      </c>
      <c r="H1331" t="e">
        <f>VLOOKUP(G1331,'[1]CPWD List'!$C:$C,1,FALSE)</f>
        <v>#N/A</v>
      </c>
      <c r="I1331" t="s">
        <v>4049</v>
      </c>
      <c r="J1331" t="s">
        <v>217</v>
      </c>
      <c r="K1331">
        <v>119</v>
      </c>
      <c r="L1331" s="3">
        <v>21</v>
      </c>
      <c r="M1331" s="3">
        <v>4</v>
      </c>
      <c r="N1331" s="3">
        <v>5262</v>
      </c>
      <c r="O1331" s="5">
        <v>652067.52</v>
      </c>
      <c r="P1331" s="3">
        <v>4</v>
      </c>
      <c r="Q1331" s="3">
        <v>30</v>
      </c>
      <c r="R1331" s="3">
        <v>10</v>
      </c>
      <c r="S1331" s="5">
        <v>573.27</v>
      </c>
      <c r="T1331" s="5">
        <v>441.29</v>
      </c>
      <c r="U1331" s="3"/>
      <c r="V1331">
        <v>0</v>
      </c>
      <c r="Y1331" s="3"/>
      <c r="Z1331" s="5">
        <v>0</v>
      </c>
    </row>
    <row r="1332" spans="1:27" hidden="1" x14ac:dyDescent="0.3">
      <c r="A1332" t="s">
        <v>1205</v>
      </c>
      <c r="B1332" s="3">
        <v>49</v>
      </c>
      <c r="C1332" s="4">
        <v>12.428571428571429</v>
      </c>
      <c r="D1332">
        <v>0.97959183673469385</v>
      </c>
      <c r="E1332">
        <v>0.18181818181818182</v>
      </c>
      <c r="F1332" t="s">
        <v>4050</v>
      </c>
      <c r="G1332" t="s">
        <v>4051</v>
      </c>
      <c r="H1332" t="e">
        <f>VLOOKUP(G1332,'[1]CPWD List'!$C:$C,1,FALSE)</f>
        <v>#N/A</v>
      </c>
      <c r="I1332" t="s">
        <v>4052</v>
      </c>
      <c r="J1332" t="s">
        <v>217</v>
      </c>
      <c r="K1332">
        <v>62</v>
      </c>
      <c r="L1332" s="3">
        <v>11</v>
      </c>
      <c r="M1332" s="3">
        <v>2</v>
      </c>
      <c r="N1332" s="3">
        <v>3119</v>
      </c>
      <c r="O1332" s="5">
        <v>345596.32000000007</v>
      </c>
      <c r="P1332" s="3">
        <v>48</v>
      </c>
      <c r="Q1332" s="3">
        <v>199</v>
      </c>
      <c r="R1332" s="3">
        <v>195</v>
      </c>
      <c r="S1332" s="5">
        <v>8757.5</v>
      </c>
      <c r="T1332" s="5">
        <v>7807.4000000000024</v>
      </c>
      <c r="U1332" s="3"/>
      <c r="V1332">
        <v>0</v>
      </c>
      <c r="Y1332" s="3"/>
      <c r="Z1332" s="5">
        <v>0</v>
      </c>
    </row>
    <row r="1333" spans="1:27" x14ac:dyDescent="0.3">
      <c r="A1333" t="s">
        <v>1205</v>
      </c>
      <c r="B1333" s="3">
        <v>32</v>
      </c>
      <c r="C1333" s="4">
        <v>174.65625</v>
      </c>
      <c r="D1333">
        <v>0.78125</v>
      </c>
      <c r="E1333">
        <v>0.15</v>
      </c>
      <c r="F1333" t="s">
        <v>4053</v>
      </c>
      <c r="G1333" t="s">
        <v>4054</v>
      </c>
      <c r="H1333" t="str">
        <f>VLOOKUP(G1333,'[1]CPWD List'!$C:$C,1,FALSE)</f>
        <v>001-JS0-67O</v>
      </c>
      <c r="I1333" t="s">
        <v>4055</v>
      </c>
      <c r="J1333" t="s">
        <v>85</v>
      </c>
      <c r="K1333">
        <v>779</v>
      </c>
      <c r="L1333" s="3">
        <v>60</v>
      </c>
      <c r="M1333" s="3">
        <v>9</v>
      </c>
      <c r="N1333" s="3">
        <v>17585</v>
      </c>
      <c r="O1333" s="5">
        <v>2205997.7489999994</v>
      </c>
      <c r="P1333" s="3">
        <v>25</v>
      </c>
      <c r="Q1333" s="3">
        <v>106</v>
      </c>
      <c r="R1333" s="3">
        <v>91</v>
      </c>
      <c r="S1333" s="5">
        <v>5305.79</v>
      </c>
      <c r="T1333" s="5">
        <v>4200.7299999999996</v>
      </c>
      <c r="U1333" s="3"/>
      <c r="V1333">
        <v>0</v>
      </c>
      <c r="W1333">
        <v>4</v>
      </c>
      <c r="X1333">
        <v>3</v>
      </c>
      <c r="Y1333" s="3">
        <v>3</v>
      </c>
      <c r="Z1333" s="5">
        <v>5.4519000000000002</v>
      </c>
      <c r="AA1333">
        <v>1.8173000000000001</v>
      </c>
    </row>
    <row r="1334" spans="1:27" hidden="1" x14ac:dyDescent="0.3">
      <c r="A1334" t="s">
        <v>1205</v>
      </c>
      <c r="B1334" s="3">
        <v>19</v>
      </c>
      <c r="C1334" s="4">
        <v>87.89473684210526</v>
      </c>
      <c r="D1334">
        <v>0.78947368421052633</v>
      </c>
      <c r="E1334">
        <v>0.5</v>
      </c>
      <c r="F1334" t="s">
        <v>4056</v>
      </c>
      <c r="G1334" t="s">
        <v>4057</v>
      </c>
      <c r="H1334" t="e">
        <f>VLOOKUP(G1334,'[1]CPWD List'!$C:$C,1,FALSE)</f>
        <v>#N/A</v>
      </c>
      <c r="I1334" t="s">
        <v>4058</v>
      </c>
      <c r="J1334" t="s">
        <v>30</v>
      </c>
      <c r="K1334">
        <v>38</v>
      </c>
      <c r="L1334" s="3">
        <v>8</v>
      </c>
      <c r="M1334" s="3">
        <v>4</v>
      </c>
      <c r="N1334" s="3">
        <v>2464</v>
      </c>
      <c r="O1334" s="5">
        <v>441681.55000000005</v>
      </c>
      <c r="P1334" s="3">
        <v>15</v>
      </c>
      <c r="Q1334" s="3">
        <v>133</v>
      </c>
      <c r="R1334" s="3">
        <v>90</v>
      </c>
      <c r="S1334" s="5">
        <v>10425.840000000002</v>
      </c>
      <c r="T1334" s="5">
        <v>9065.880000000001</v>
      </c>
      <c r="U1334" s="3"/>
      <c r="V1334">
        <v>0</v>
      </c>
      <c r="Y1334" s="3"/>
      <c r="Z1334" s="5">
        <v>0</v>
      </c>
    </row>
    <row r="1335" spans="1:27" hidden="1" x14ac:dyDescent="0.3">
      <c r="A1335" s="1" t="s">
        <v>861</v>
      </c>
      <c r="B1335" s="6">
        <v>119808</v>
      </c>
      <c r="C1335" s="7">
        <v>23.379081530448719</v>
      </c>
      <c r="D1335" s="1">
        <v>0.95246561164529919</v>
      </c>
      <c r="E1335" s="1">
        <v>0.41386609718631751</v>
      </c>
      <c r="F1335" s="1"/>
      <c r="G1335" s="1"/>
      <c r="H1335" t="e">
        <f>VLOOKUP(G1335,'[1]CPWD List'!$C:$C,1,FALSE)</f>
        <v>#N/A</v>
      </c>
      <c r="I1335" s="1"/>
      <c r="J1335" s="1"/>
      <c r="K1335" s="1">
        <v>198102</v>
      </c>
      <c r="L1335" s="6">
        <v>53382</v>
      </c>
      <c r="M1335" s="6">
        <v>22093</v>
      </c>
      <c r="N1335" s="6">
        <v>37768660</v>
      </c>
      <c r="O1335" s="8">
        <v>4725350108.4349976</v>
      </c>
      <c r="P1335" s="6">
        <v>114113</v>
      </c>
      <c r="Q1335" s="6">
        <v>442573</v>
      </c>
      <c r="R1335" s="6">
        <v>417903</v>
      </c>
      <c r="S1335" s="8">
        <v>31359164.844499957</v>
      </c>
      <c r="T1335" s="8">
        <v>26943349.410999998</v>
      </c>
      <c r="U1335" s="6">
        <v>128</v>
      </c>
      <c r="V1335" s="1">
        <v>16923.795999999998</v>
      </c>
      <c r="W1335" s="1">
        <v>21438</v>
      </c>
      <c r="X1335" s="1">
        <v>20416</v>
      </c>
      <c r="Y1335" s="6">
        <v>49915</v>
      </c>
      <c r="Z1335" s="8">
        <v>334126.39850000036</v>
      </c>
      <c r="AA1335" s="1">
        <v>16.365909017437321</v>
      </c>
    </row>
    <row r="1337" spans="1:27" x14ac:dyDescent="0.3">
      <c r="A1337" t="s">
        <v>4059</v>
      </c>
    </row>
  </sheetData>
  <autoFilter ref="H1:AA1335" xr:uid="{00000000-0001-0000-0000-000000000000}">
    <filterColumn colId="0">
      <filters>
        <filter val="001-00I-DVP"/>
        <filter val="001-07K-OYM"/>
        <filter val="001-07O-5E0"/>
        <filter val="001-0BX-KBD"/>
        <filter val="001-0BZ-3MX"/>
        <filter val="001-0HD-CAP"/>
        <filter val="001-0I2-U4P"/>
        <filter val="001-0J0-0MS"/>
        <filter val="001-0M0-471"/>
        <filter val="001-0MG-FTL"/>
        <filter val="001-0NE-2NG"/>
        <filter val="001-0OS-AOF"/>
        <filter val="001-0TR-EQY"/>
        <filter val="001-0W7-DT1"/>
        <filter val="001-0ZE-HVN"/>
        <filter val="001-106-C4D"/>
        <filter val="001-13S-PNQ"/>
        <filter val="001-17P-DBH"/>
        <filter val="001-18O-OCD"/>
        <filter val="001-19L-4MM"/>
        <filter val="001-1BC-JC5"/>
        <filter val="001-1BE-NQN"/>
        <filter val="001-1FY-AJG"/>
        <filter val="001-1I5-J1I"/>
        <filter val="001-1N8-WO0"/>
        <filter val="001-1QJ-LBY"/>
        <filter val="001-1QQ-3M1"/>
        <filter val="001-1T6-EMD"/>
        <filter val="001-1W4-800"/>
        <filter val="001-1ZT-FSR"/>
        <filter val="001-255-OZ0"/>
        <filter val="001-273-DWR"/>
        <filter val="001-28J-269"/>
        <filter val="001-2AJ-69D"/>
        <filter val="001-2EC-5JY"/>
        <filter val="001-2G7-HT7"/>
        <filter val="001-2JS-O0C"/>
        <filter val="001-2LH-DBY"/>
        <filter val="001-2NG-YAL"/>
        <filter val="001-2RF-U8F"/>
        <filter val="001-2TA-3PL"/>
        <filter val="001-2V6-D7E"/>
        <filter val="001-2VA-YVF"/>
        <filter val="001-2WC-NGQ"/>
        <filter val="001-2XS-4TI"/>
        <filter val="001-326-8PB"/>
        <filter val="001-339-26N"/>
        <filter val="001-359-L9A"/>
        <filter val="001-38C-E93"/>
        <filter val="001-39Y-ZGK"/>
        <filter val="001-3CY-TFM"/>
        <filter val="001-3F7-Z0N"/>
        <filter val="001-3F8-CG7"/>
        <filter val="001-3PP-K6O"/>
        <filter val="001-3Q9-9RB"/>
        <filter val="001-3QA-IZ3"/>
        <filter val="001-3SX-81D"/>
        <filter val="001-3TW-ZXU"/>
        <filter val="001-3VB-30G"/>
        <filter val="001-3YZ-JKA"/>
        <filter val="001-42D-FXE"/>
        <filter val="001-468-5ZX"/>
        <filter val="001-479-09L"/>
        <filter val="001-480-TNH"/>
        <filter val="001-482-CM6"/>
        <filter val="001-48E-508"/>
        <filter val="001-4AL-TI7"/>
        <filter val="001-4CA-4BL"/>
        <filter val="001-4D7-EIY"/>
        <filter val="001-4DP-AYZ"/>
        <filter val="001-4DX-K6L"/>
        <filter val="001-4E5-865"/>
        <filter val="001-4GN-BOX"/>
        <filter val="001-4JA-WQP"/>
        <filter val="001-4KX-0MT"/>
        <filter val="001-4PU-K8B"/>
        <filter val="001-4QB-TCJ"/>
        <filter val="001-4TW-O1U"/>
        <filter val="001-4U1-QFY"/>
        <filter val="001-4XG-VWH"/>
        <filter val="001-4Y5-E9A"/>
        <filter val="001-4ZA-V6N"/>
        <filter val="001-4ZK-LU2"/>
        <filter val="001-50M-VUZ"/>
        <filter val="001-50T-M6I"/>
        <filter val="001-512-AI5"/>
        <filter val="001-51L-ORC"/>
        <filter val="001-53P-0DE"/>
        <filter val="001-545-N23"/>
        <filter val="001-55J-9N7"/>
        <filter val="001-560-911"/>
        <filter val="001-59B-GRS"/>
        <filter val="001-5C2-G83"/>
        <filter val="001-5DY-Z7H"/>
        <filter val="001-5G8-5FE"/>
        <filter val="001-5KS-4Q3"/>
        <filter val="001-5LN-ZHQ"/>
        <filter val="001-5R2-BP4"/>
        <filter val="001-5VE-0M2"/>
        <filter val="001-5VR-CI1"/>
        <filter val="001-5YT-F29"/>
        <filter val="001-5Z1-8Y7"/>
        <filter val="001-62O-RQA"/>
        <filter val="001-62R-CL1"/>
        <filter val="001-62R-LJS"/>
        <filter val="001-64P-M3I"/>
        <filter val="001-67K-Q9K"/>
        <filter val="001-69A-Z7H"/>
        <filter val="001-69L-JSZ"/>
        <filter val="001-6AR-KFB"/>
        <filter val="001-6B5-7X0"/>
        <filter val="001-6FA-M4O"/>
        <filter val="001-6KM-RGM"/>
        <filter val="001-6L8-NJX"/>
        <filter val="001-6LI-O6M"/>
        <filter val="001-6O2-9UV"/>
        <filter val="001-6O4-UPD"/>
        <filter val="001-6P8-0G0"/>
        <filter val="001-6UN-5N3"/>
        <filter val="001-6VP-ROM"/>
        <filter val="001-6XS-T2R"/>
        <filter val="001-6Z6-QR2"/>
        <filter val="001-6ZD-6GD"/>
        <filter val="001-7BX-NJJ"/>
        <filter val="001-7E6-Y3S"/>
        <filter val="001-7G0-X1Y"/>
        <filter val="001-7LO-2OH"/>
        <filter val="001-7QT-CH2"/>
        <filter val="001-7SC-JJ8"/>
        <filter val="001-7TB-N86"/>
        <filter val="001-7W9-528"/>
        <filter val="001-7X7-DHB"/>
        <filter val="001-80G-Z55"/>
        <filter val="001-80U-KPH"/>
        <filter val="001-83O-DAV"/>
        <filter val="001-84I-5ZN"/>
        <filter val="001-85T-30X"/>
        <filter val="001-86A-O1C"/>
        <filter val="001-86S-NEV"/>
        <filter val="001-875-70O"/>
        <filter val="001-879-MMA"/>
        <filter val="001-87D-J6E"/>
        <filter val="001-899-P3T"/>
        <filter val="001-8A5-2TB"/>
        <filter val="001-8BM-NS2"/>
        <filter val="001-8FI-HCY"/>
        <filter val="001-8FT-D72"/>
        <filter val="001-8GT-3VI"/>
        <filter val="001-8GZ-57A"/>
        <filter val="001-8IY-GDG"/>
        <filter val="001-8J5-BF9"/>
        <filter val="001-8JA-1UU"/>
        <filter val="001-8MR-A6L"/>
        <filter val="001-8OH-KXI"/>
        <filter val="001-8RV-VOO"/>
        <filter val="001-8S6-BTE"/>
        <filter val="001-8V3-EAA"/>
        <filter val="001-8XA-P70"/>
        <filter val="001-8XZ-5O6"/>
        <filter val="001-8ZK-Q7U"/>
        <filter val="001-90M-2Y2"/>
        <filter val="001-91T-ZZN"/>
        <filter val="001-92S-R1H"/>
        <filter val="001-9AY-NK5"/>
        <filter val="001-9B1-OZG"/>
        <filter val="001-9B8-NL3"/>
        <filter val="001-9BB-98Y"/>
        <filter val="001-9CC-KD2"/>
        <filter val="001-9FO-0HI"/>
        <filter val="001-9J4-K78"/>
        <filter val="001-9NB-BZY"/>
        <filter val="001-9PR-PXT"/>
        <filter val="001-9QW-29I"/>
        <filter val="001-9S7-0NU"/>
        <filter val="001-9XK-5O4"/>
        <filter val="001-9XM-SAS"/>
        <filter val="001-A0J-3JL"/>
        <filter val="001-A6B-826"/>
        <filter val="001-AAA-N8G"/>
        <filter val="001-ABA-6B1"/>
        <filter val="001-ABR-5AJ"/>
        <filter val="001-ABX-LTA"/>
        <filter val="001-ACD-GIM"/>
        <filter val="001-AE6-SNZ"/>
        <filter val="001-AFG-LAP"/>
        <filter val="001-AGX-1Z4"/>
        <filter val="001-AM3-2VC"/>
        <filter val="001-AO6-FIZ"/>
        <filter val="001-AOW-1IT"/>
        <filter val="001-B00-TDL"/>
        <filter val="001-B16-BYO"/>
        <filter val="001-B1F-37F"/>
        <filter val="001-B1V-8XY"/>
        <filter val="001-BFY-9A7"/>
        <filter val="001-BH4-U0X"/>
        <filter val="001-BI6-CLW"/>
        <filter val="001-BK1-QFI"/>
        <filter val="001-BKE-JUQ"/>
        <filter val="001-BKH-A6V"/>
        <filter val="001-BLQ-Y5U"/>
        <filter val="001-BNU-2OT"/>
        <filter val="001-BQ1-2Q1"/>
        <filter val="001-BRT-4NV"/>
        <filter val="001-BTP-C7D"/>
        <filter val="001-BXE-XPR"/>
        <filter val="001-BYS-MYD"/>
        <filter val="001-BZA-W4B"/>
        <filter val="001-BZM-UYS"/>
        <filter val="001-C6P-26N"/>
        <filter val="001-CBC-RSQ"/>
        <filter val="001-CDL-E8W"/>
        <filter val="001-CGC-FQ2"/>
        <filter val="001-CGS-FEU"/>
        <filter val="001-CGX-CYE"/>
        <filter val="001-CHI-G77"/>
        <filter val="001-CQ2-XGF"/>
        <filter val="001-CQ3-85W"/>
        <filter val="001-CQU-PQ9"/>
        <filter val="001-CUE-XI4"/>
        <filter val="001-CXB-HTI"/>
        <filter val="001-D1B-O2Y"/>
        <filter val="001-D2N-DJ4"/>
        <filter val="001-D41-V27"/>
        <filter val="001-D5D-E0Z"/>
        <filter val="001-D86-AX0"/>
        <filter val="001-D8U-NYU"/>
        <filter val="001-DB3-BK1"/>
        <filter val="001-DCN-L15"/>
        <filter val="001-DEK-9QZ"/>
        <filter val="001-DFT-ZSY"/>
        <filter val="001-DI6-C0C"/>
        <filter val="001-DK5-TOU"/>
        <filter val="001-DLR-VV8"/>
        <filter val="001-DLZ-MF5"/>
        <filter val="001-DML-PR7"/>
        <filter val="001-DN5-2T5"/>
        <filter val="001-DO4-7FB"/>
        <filter val="001-DQB-HC2"/>
        <filter val="001-DQP-5FL"/>
        <filter val="001-DQT-C4P"/>
        <filter val="001-DSM-9KY"/>
        <filter val="001-DSQ-71A"/>
        <filter val="001-DU6-ACX"/>
        <filter val="001-DUJ-VTJ"/>
        <filter val="001-E2D-HCM"/>
        <filter val="001-E2Z-08P"/>
        <filter val="001-E8L-APU"/>
        <filter val="001-E8P-TKZ"/>
        <filter val="001-E9C-E2K"/>
        <filter val="001-EA8-PVB"/>
        <filter val="001-EG6-PO6"/>
        <filter val="001-EH5-9VK"/>
        <filter val="001-EIX-GOY"/>
        <filter val="001-EL5-XD8"/>
        <filter val="001-ELV-FXE"/>
        <filter val="001-EM0-LST"/>
        <filter val="001-EY6-DSK"/>
        <filter val="001-F3B-852"/>
        <filter val="001-F6Q-LM5"/>
        <filter val="001-F7M-MNA"/>
        <filter val="001-F90-JCP"/>
        <filter val="001-FHU-KK2"/>
        <filter val="001-FJ5-XH4"/>
        <filter val="001-FJV-TEV"/>
        <filter val="001-FKB-EE5"/>
        <filter val="001-FKJ-5DZ"/>
        <filter val="001-FPL-75S"/>
        <filter val="001-FQJ-GCK"/>
        <filter val="001-FR9-KSN"/>
        <filter val="001-FT0-8B8"/>
        <filter val="001-FUG-EW7"/>
        <filter val="001-FUZ-7HZ"/>
        <filter val="001-FWI-GAC"/>
        <filter val="001-FWX-XBY"/>
        <filter val="001-G3X-J6P"/>
        <filter val="001-G9U-3HC"/>
        <filter val="001-GB5-VLK"/>
        <filter val="001-GDJ-BBK"/>
        <filter val="001-GF8-N5U"/>
        <filter val="001-GGE-7MP"/>
        <filter val="001-GGE-II2"/>
        <filter val="001-GIB-G5R"/>
        <filter val="001-GLM-4B3"/>
        <filter val="001-GQM-5QI"/>
        <filter val="001-GUD-8YW"/>
        <filter val="001-GUI-VJI"/>
        <filter val="001-GVP-RYT"/>
        <filter val="001-GX5-K77"/>
        <filter val="001-H2L-IY0"/>
        <filter val="001-H3R-VYC"/>
        <filter val="001-H4K-7XG"/>
        <filter val="001-H5H-SH5"/>
        <filter val="001-H5V-IC6"/>
        <filter val="001-H6Q-NVD"/>
        <filter val="001-H9R-42A"/>
        <filter val="001-HAZ-NJL"/>
        <filter val="001-HB5-2T3"/>
        <filter val="001-HBE-PHO"/>
        <filter val="001-HCF-O2H"/>
        <filter val="001-HGJ-50W"/>
        <filter val="001-HH3-BKI"/>
        <filter val="001-HKG-UEE"/>
        <filter val="001-HL5-6W6"/>
        <filter val="001-HLL-5RE"/>
        <filter val="001-HOJ-HER"/>
        <filter val="001-HSA-1TD"/>
        <filter val="001-HTF-JDK"/>
        <filter val="001-HUR-FT2"/>
        <filter val="001-HW5-HFO"/>
        <filter val="001-HWY-OP4"/>
        <filter val="001-HXB-IUE"/>
        <filter val="001-HYN-UH3"/>
        <filter val="001-HZF-QLL"/>
        <filter val="001-I1Q-KE4"/>
        <filter val="001-I1U-MB5"/>
        <filter val="001-I4J-DVV"/>
        <filter val="001-I52-8NG"/>
        <filter val="001-I5B-XLZ"/>
        <filter val="001-I77-7WR"/>
        <filter val="001-I89-STM"/>
        <filter val="001-I8K-N18"/>
        <filter val="001-IDO-T3B"/>
        <filter val="001-IEF-8A7"/>
        <filter val="001-IIS-K4Q"/>
        <filter val="001-IJD-LKO"/>
        <filter val="001-IN8-Z1V"/>
        <filter val="001-INA-2OK"/>
        <filter val="001-IQN-Z3W"/>
        <filter val="001-IS3-6QO"/>
        <filter val="001-IU0-0Y4"/>
        <filter val="001-IY5-ZGM"/>
        <filter val="001-IYX-X9Q"/>
        <filter val="001-J0Q-IXB"/>
        <filter val="001-J38-LOR"/>
        <filter val="001-J6U-LQ3"/>
        <filter val="001-J7N-IU3"/>
        <filter val="001-J8L-L1A"/>
        <filter val="001-JBP-QOO"/>
        <filter val="001-JGW-F5W"/>
        <filter val="001-JID-22X"/>
        <filter val="001-JKD-9VO"/>
        <filter val="001-JS0-67O"/>
        <filter val="001-JS5-9ZP"/>
        <filter val="001-JSR-6SD"/>
        <filter val="001-JSW-AN0"/>
        <filter val="001-JTV-EBY"/>
        <filter val="001-JUH-AAY"/>
        <filter val="001-K11-51M"/>
        <filter val="001-K1L-JKS"/>
        <filter val="001-K22-WK3"/>
        <filter val="001-K30-R9S"/>
        <filter val="001-K39-CNL"/>
        <filter val="001-K8U-9CL"/>
        <filter val="001-K9N-FZL"/>
        <filter val="001-K9Z-QEI"/>
        <filter val="001-KBX-7Y8"/>
        <filter val="001-KCD-I61"/>
        <filter val="001-KF3-B4S"/>
        <filter val="001-KHV-X4R"/>
        <filter val="001-KI1-ZKR"/>
        <filter val="001-KJR-87X"/>
        <filter val="001-KNX-QQ5"/>
        <filter val="001-KPZ-CB8"/>
        <filter val="001-KRN-19E"/>
        <filter val="001-KT9-VU8"/>
        <filter val="001-KU0-DSG"/>
        <filter val="001-KWC-JFT"/>
        <filter val="001-KWT-JR0"/>
        <filter val="001-KXG-B10"/>
        <filter val="001-L07-MZ2"/>
        <filter val="001-L3Z-ZZ3"/>
        <filter val="001-L6E-0ZB"/>
        <filter val="001-L8N-UPP"/>
        <filter val="001-LC8-43M"/>
        <filter val="001-LDA-SP1"/>
        <filter val="001-LDP-5AC"/>
        <filter val="001-LGC-ZFJ"/>
        <filter val="001-LNN-WF2"/>
        <filter val="001-LPY-WSX"/>
        <filter val="001-LQJ-UIR"/>
        <filter val="001-LSS-ITE"/>
        <filter val="001-LX0-G5K"/>
        <filter val="001-M02-HX8"/>
        <filter val="001-M0V-T2Z"/>
        <filter val="001-M3C-17U"/>
        <filter val="001-M4I-I13"/>
        <filter val="001-M6F-6US"/>
        <filter val="001-M7W-CI0"/>
        <filter val="001-M8U-2ZB"/>
        <filter val="001-MA1-H92"/>
        <filter val="001-MA6-FYK"/>
        <filter val="001-MBJ-JKM"/>
        <filter val="001-MC6-G88"/>
        <filter val="001-MDQ-54D"/>
        <filter val="001-MDZ-BT0"/>
        <filter val="001-MEE-PH1"/>
        <filter val="001-MFA-VRN"/>
        <filter val="001-MFI-3HU"/>
        <filter val="001-MGF-0YD"/>
        <filter val="001-MHZ-NVH"/>
        <filter val="001-MJZ-4K0"/>
        <filter val="001-MKH-7LV"/>
        <filter val="001-MLH-EYV"/>
        <filter val="001-MO1-X16"/>
        <filter val="001-MOW-FVF"/>
        <filter val="001-MRQ-A60"/>
        <filter val="001-MYU-1MA"/>
        <filter val="001-MZA-VM7"/>
        <filter val="001-N6P-3OL"/>
        <filter val="001-N7I-59M"/>
        <filter val="001-N84-5SX"/>
        <filter val="001-N8Z-5J3"/>
        <filter val="001-N9U-S6S"/>
        <filter val="001-NA0-CK0"/>
        <filter val="001-NCR-DP7"/>
        <filter val="001-NEL-QFB"/>
        <filter val="001-NG1-TJ3"/>
        <filter val="001-NJA-NPB"/>
        <filter val="001-NJL-O81"/>
        <filter val="001-NLK-UGA"/>
        <filter val="001-NN4-PR1"/>
        <filter val="001-NR5-3NT"/>
        <filter val="001-NRY-UXS"/>
        <filter val="001-NSX-TBO"/>
        <filter val="001-NU4-F1T"/>
        <filter val="001-NWY-07N"/>
        <filter val="001-NYV-NU1"/>
        <filter val="001-O1Y-TBR"/>
        <filter val="001-O3S-BHS"/>
        <filter val="001-O6W-LIJ"/>
        <filter val="001-O8H-2MW"/>
        <filter val="001-OGS-96I"/>
        <filter val="001-OGT-4R9"/>
        <filter val="001-OJE-CZ4"/>
        <filter val="001-OJG-NUS"/>
        <filter val="001-OK3-94J"/>
        <filter val="001-OKA-U4Z"/>
        <filter val="001-OKC-YZE"/>
        <filter val="001-OL8-PX8"/>
        <filter val="001-ONC-YS5"/>
        <filter val="001-OSJ-JD7"/>
        <filter val="001-OUB-Z2Z"/>
        <filter val="001-OV9-3TG"/>
        <filter val="001-P3G-LKM"/>
        <filter val="001-P5G-E6L"/>
        <filter val="001-P8H-QS1"/>
        <filter val="001-P91-3YS"/>
        <filter val="001-PB8-Q7S"/>
        <filter val="001-PE8-CUU"/>
        <filter val="001-PH2-WCO"/>
        <filter val="001-PJI-WR8"/>
        <filter val="001-PM2-NV6"/>
        <filter val="001-PMC-77G"/>
        <filter val="001-PNB-6PM"/>
        <filter val="001-PO6-WP7"/>
        <filter val="001-POH-UQM"/>
        <filter val="001-PRR-9CS"/>
        <filter val="001-PV2-RJM"/>
        <filter val="001-PYS-CDD"/>
        <filter val="001-PZA-CZP"/>
        <filter val="001-Q0L-W91"/>
        <filter val="001-Q22-GT8"/>
        <filter val="001-Q6K-67U"/>
        <filter val="001-Q8D-2P5"/>
        <filter val="001-Q8I-TAL"/>
        <filter val="001-Q9D-BCP"/>
        <filter val="001-QB6-R8F"/>
        <filter val="001-QC0-5AA"/>
        <filter val="001-QEE-P2Q"/>
        <filter val="001-QI7-A0I"/>
        <filter val="001-QLF-421"/>
        <filter val="001-QOR-061"/>
        <filter val="001-QPU-RPR"/>
        <filter val="001-QPW-VJ8"/>
        <filter val="001-QQF-S0F"/>
        <filter val="001-QRY-50A"/>
        <filter val="001-QXF-C9Q"/>
        <filter val="001-QZB-DKI"/>
        <filter val="001-QZK-SGV"/>
        <filter val="001-R0I-U54"/>
        <filter val="001-R0T-R0C"/>
        <filter val="001-R2E-Y9B"/>
        <filter val="001-RC8-TVX"/>
        <filter val="001-RD1-JHI"/>
        <filter val="001-RFV-CU7"/>
        <filter val="001-RFZ-B9T"/>
        <filter val="001-RHS-TP2"/>
        <filter val="001-RNB-MGM"/>
        <filter val="001-RNQ-LGK"/>
        <filter val="001-RNS-BPM"/>
        <filter val="001-RO5-LAX"/>
        <filter val="001-ROH-YO0"/>
        <filter val="001-ROU-5E3"/>
        <filter val="001-RR8-UJO"/>
        <filter val="001-RS1-O77"/>
        <filter val="001-RW4-V3W"/>
        <filter val="001-S13-THY"/>
        <filter val="001-S60-NSV"/>
        <filter val="001-S7X-C5I"/>
        <filter val="001-S8T-V9N"/>
        <filter val="001-SD4-G7G"/>
        <filter val="001-SE3-98F"/>
        <filter val="001-SGS-6H5"/>
        <filter val="001-SIK-AG5"/>
        <filter val="001-SIO-AMQ"/>
        <filter val="001-SJO-LJD"/>
        <filter val="001-SN3-871"/>
        <filter val="001-SSR-WKS"/>
        <filter val="001-SX9-L9Z"/>
        <filter val="001-T1R-628"/>
        <filter val="001-T5Z-M6E"/>
        <filter val="001-T7C-00C"/>
        <filter val="001-T7V-XIQ"/>
        <filter val="001-T8N-VHS"/>
        <filter val="001-T9U-OUZ"/>
        <filter val="001-TA4-0OA"/>
        <filter val="001-TC3-EJU"/>
        <filter val="001-TC6-8P0"/>
        <filter val="001-TE1-UDG"/>
        <filter val="001-TF3-8HT"/>
        <filter val="001-TFX-FZP"/>
        <filter val="001-TLQ-B4X"/>
        <filter val="001-TNJ-606"/>
        <filter val="001-TP7-642"/>
        <filter val="001-TP7-X3V"/>
        <filter val="001-TRD-8QM"/>
        <filter val="001-TRN-A7V"/>
        <filter val="001-TW4-NKL"/>
        <filter val="001-TY0-4WC"/>
        <filter val="001-TZ7-OB6"/>
        <filter val="001-U3M-75R"/>
        <filter val="001-U4D-KIT"/>
        <filter val="001-U8E-CXR"/>
        <filter val="001-UBS-13J"/>
        <filter val="001-UCW-K6E"/>
        <filter val="001-UEX-PH2"/>
        <filter val="001-ULF-N6F"/>
        <filter val="001-UN7-HVH"/>
        <filter val="001-UNY-NLP"/>
        <filter val="001-UO5-WAL"/>
        <filter val="001-UOX-GNI"/>
        <filter val="001-UQF-QA7"/>
        <filter val="001-UQU-VNX"/>
        <filter val="001-USD-4CD"/>
        <filter val="001-UVM-WPR"/>
        <filter val="001-UVN-ETS"/>
        <filter val="001-UXY-JIA"/>
        <filter val="001-V13-EIO"/>
        <filter val="001-V32-M7M"/>
        <filter val="001-V6Z-B91"/>
        <filter val="001-V82-AZP"/>
        <filter val="001-V97-ME8"/>
        <filter val="001-V9D-5V2"/>
        <filter val="001-VAA-YSW"/>
        <filter val="001-VB4-EM3"/>
        <filter val="001-VBS-V8L"/>
        <filter val="001-VBV-Y6W"/>
        <filter val="001-VC4-IZL"/>
        <filter val="001-VHS-VCL"/>
        <filter val="001-VIZ-7JN"/>
        <filter val="001-VKQ-OVR"/>
        <filter val="001-VT5-0L6"/>
        <filter val="001-VUL-UCY"/>
        <filter val="001-VVT-XMJ"/>
        <filter val="001-VXJ-9MF"/>
        <filter val="001-W1C-OHH"/>
        <filter val="001-W3C-1QL"/>
        <filter val="001-W3T-9TD"/>
        <filter val="001-W41-HZE"/>
        <filter val="001-W4H-C51"/>
        <filter val="001-W5D-ALC"/>
        <filter val="001-W5H-3LD"/>
        <filter val="001-W9S-MGO"/>
        <filter val="001-W9T-ROP"/>
        <filter val="001-WAJ-W4N"/>
        <filter val="001-WAP-5I9"/>
        <filter val="001-WBK-TND"/>
        <filter val="001-WHE-568"/>
        <filter val="001-WHV-IHM"/>
        <filter val="001-WI8-4BB"/>
        <filter val="001-WJH-0J4"/>
        <filter val="001-WKY-7VF"/>
        <filter val="001-WMZ-0FT"/>
        <filter val="001-WSG-L71"/>
        <filter val="001-WSY-ZF1"/>
        <filter val="001-WUB-VEQ"/>
        <filter val="001-WX4-ES4"/>
        <filter val="001-X0D-UDX"/>
        <filter val="001-X0L-ZCW"/>
        <filter val="001-X82-M6F"/>
        <filter val="001-X9O-GR1"/>
        <filter val="001-XAD-3QG"/>
        <filter val="001-XEP-75X"/>
        <filter val="001-XHO-2PE"/>
        <filter val="001-XIQ-GPS"/>
        <filter val="001-XJC-OIQ"/>
        <filter val="001-XKQ-FKG"/>
        <filter val="001-XN7-SV3"/>
        <filter val="001-XQV-415"/>
        <filter val="001-XSQ-CIC"/>
        <filter val="001-XT4-A0X"/>
        <filter val="001-XY4-N8J"/>
        <filter val="001-XYG-GRY"/>
        <filter val="001-Y5U-MJ4"/>
        <filter val="001-YJL-PIT"/>
        <filter val="001-YMI-VRH"/>
        <filter val="001-YO3-LHK"/>
        <filter val="001-YQ5-PP2"/>
        <filter val="001-YR0-63G"/>
        <filter val="001-YS6-ABH"/>
        <filter val="001-YV4-5OC"/>
        <filter val="001-YZZ-0A4"/>
        <filter val="001-Z4X-GMQ"/>
        <filter val="001-Z7D-SJB"/>
        <filter val="001-ZBP-C41"/>
        <filter val="001-ZCN-44O"/>
        <filter val="001-ZDK-7CT"/>
        <filter val="001-ZDT-KBD"/>
        <filter val="001-ZEL-PH5"/>
        <filter val="001-ZI9-VQH"/>
        <filter val="001-ZIC-5FE"/>
        <filter val="001-ZJO-VQ1"/>
        <filter val="001-ZK6-SE5"/>
        <filter val="001-ZNW-E85"/>
        <filter val="001-ZPL-2WO"/>
        <filter val="001-ZSZ-P3U"/>
        <filter val="001-ZUJ-2DO"/>
        <filter val="001-ZVI-55E"/>
        <filter val="001-ZWK-169"/>
        <filter val="001-ZX6-Q36"/>
        <filter val="001-ZYZ-ZQJ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35710-CB95-46B5-AD75-C2591328259B}">
  <dimension ref="A1:H632"/>
  <sheetViews>
    <sheetView tabSelected="1" workbookViewId="0"/>
  </sheetViews>
  <sheetFormatPr defaultRowHeight="14.4" x14ac:dyDescent="0.3"/>
  <cols>
    <col min="1" max="1" width="17.77734375" customWidth="1"/>
    <col min="2" max="3" width="20.44140625" customWidth="1"/>
    <col min="4" max="5" width="20.44140625" style="10" customWidth="1"/>
    <col min="7" max="7" width="14.33203125" customWidth="1"/>
    <col min="8" max="8" width="50.44140625" customWidth="1"/>
  </cols>
  <sheetData>
    <row r="1" spans="1:8" ht="43.2" x14ac:dyDescent="0.3">
      <c r="A1" s="20" t="s">
        <v>0</v>
      </c>
      <c r="B1" s="20" t="s">
        <v>1</v>
      </c>
      <c r="C1" s="20" t="s">
        <v>2</v>
      </c>
      <c r="D1" s="21" t="s">
        <v>3</v>
      </c>
      <c r="E1" s="21" t="s">
        <v>4</v>
      </c>
      <c r="F1" s="20" t="s">
        <v>5</v>
      </c>
      <c r="G1" s="20" t="s">
        <v>6</v>
      </c>
      <c r="H1" s="20" t="s">
        <v>7</v>
      </c>
    </row>
    <row r="2" spans="1:8" x14ac:dyDescent="0.3">
      <c r="A2" s="22" t="s">
        <v>26</v>
      </c>
      <c r="B2" s="13"/>
      <c r="C2" s="16"/>
      <c r="D2" s="19"/>
      <c r="E2" s="19"/>
      <c r="F2" t="s">
        <v>27</v>
      </c>
      <c r="G2" t="s">
        <v>28</v>
      </c>
      <c r="H2" t="s">
        <v>29</v>
      </c>
    </row>
    <row r="3" spans="1:8" x14ac:dyDescent="0.3">
      <c r="A3" s="22" t="s">
        <v>26</v>
      </c>
      <c r="B3" s="13"/>
      <c r="C3" s="16"/>
      <c r="D3" s="19"/>
      <c r="E3" s="19"/>
      <c r="F3" t="s">
        <v>31</v>
      </c>
      <c r="G3" t="s">
        <v>32</v>
      </c>
      <c r="H3" t="s">
        <v>33</v>
      </c>
    </row>
    <row r="4" spans="1:8" x14ac:dyDescent="0.3">
      <c r="A4" s="22" t="s">
        <v>26</v>
      </c>
      <c r="B4" s="13"/>
      <c r="C4" s="16"/>
      <c r="D4" s="19"/>
      <c r="E4" s="19"/>
      <c r="F4" t="s">
        <v>34</v>
      </c>
      <c r="G4" t="s">
        <v>35</v>
      </c>
      <c r="H4" t="s">
        <v>36</v>
      </c>
    </row>
    <row r="5" spans="1:8" x14ac:dyDescent="0.3">
      <c r="A5" s="22" t="s">
        <v>26</v>
      </c>
      <c r="B5" s="13"/>
      <c r="C5" s="16"/>
      <c r="D5" s="19"/>
      <c r="E5" s="19"/>
      <c r="F5" t="s">
        <v>37</v>
      </c>
      <c r="G5" t="s">
        <v>38</v>
      </c>
      <c r="H5" t="s">
        <v>39</v>
      </c>
    </row>
    <row r="6" spans="1:8" x14ac:dyDescent="0.3">
      <c r="A6" s="22" t="s">
        <v>26</v>
      </c>
      <c r="B6" s="13"/>
      <c r="C6" s="16"/>
      <c r="D6" s="19"/>
      <c r="E6" s="19"/>
      <c r="F6" t="s">
        <v>41</v>
      </c>
      <c r="G6" t="s">
        <v>42</v>
      </c>
      <c r="H6" t="s">
        <v>43</v>
      </c>
    </row>
    <row r="7" spans="1:8" x14ac:dyDescent="0.3">
      <c r="A7" s="22" t="s">
        <v>26</v>
      </c>
      <c r="B7" s="13"/>
      <c r="C7" s="16"/>
      <c r="D7" s="19"/>
      <c r="E7" s="19"/>
      <c r="F7" t="s">
        <v>45</v>
      </c>
      <c r="G7" t="s">
        <v>46</v>
      </c>
      <c r="H7" t="s">
        <v>47</v>
      </c>
    </row>
    <row r="8" spans="1:8" x14ac:dyDescent="0.3">
      <c r="A8" s="22" t="s">
        <v>26</v>
      </c>
      <c r="B8" s="13"/>
      <c r="C8" s="16"/>
      <c r="D8" s="19"/>
      <c r="E8" s="19"/>
      <c r="F8" t="s">
        <v>49</v>
      </c>
      <c r="G8" t="s">
        <v>50</v>
      </c>
      <c r="H8" t="s">
        <v>51</v>
      </c>
    </row>
    <row r="9" spans="1:8" x14ac:dyDescent="0.3">
      <c r="A9" s="22" t="s">
        <v>26</v>
      </c>
      <c r="B9" s="13"/>
      <c r="C9" s="16"/>
      <c r="D9" s="19"/>
      <c r="E9" s="19"/>
      <c r="F9" t="s">
        <v>53</v>
      </c>
      <c r="G9" t="s">
        <v>54</v>
      </c>
      <c r="H9" t="s">
        <v>55</v>
      </c>
    </row>
    <row r="10" spans="1:8" x14ac:dyDescent="0.3">
      <c r="A10" s="22" t="s">
        <v>26</v>
      </c>
      <c r="B10" s="13"/>
      <c r="C10" s="16"/>
      <c r="D10" s="19"/>
      <c r="E10" s="19"/>
      <c r="F10" t="s">
        <v>57</v>
      </c>
      <c r="G10" t="s">
        <v>58</v>
      </c>
      <c r="H10" t="s">
        <v>59</v>
      </c>
    </row>
    <row r="11" spans="1:8" x14ac:dyDescent="0.3">
      <c r="A11" s="22" t="s">
        <v>26</v>
      </c>
      <c r="B11" s="13"/>
      <c r="C11" s="16"/>
      <c r="D11" s="19"/>
      <c r="E11" s="19"/>
      <c r="F11" t="s">
        <v>61</v>
      </c>
      <c r="G11" t="s">
        <v>62</v>
      </c>
      <c r="H11" t="s">
        <v>63</v>
      </c>
    </row>
    <row r="12" spans="1:8" x14ac:dyDescent="0.3">
      <c r="A12" s="22" t="s">
        <v>26</v>
      </c>
      <c r="B12" s="13"/>
      <c r="C12" s="16"/>
      <c r="D12" s="19"/>
      <c r="E12" s="19"/>
      <c r="F12" t="s">
        <v>65</v>
      </c>
      <c r="G12" t="s">
        <v>66</v>
      </c>
      <c r="H12" t="s">
        <v>67</v>
      </c>
    </row>
    <row r="13" spans="1:8" x14ac:dyDescent="0.3">
      <c r="A13" s="22" t="s">
        <v>26</v>
      </c>
      <c r="B13" s="13"/>
      <c r="C13" s="16"/>
      <c r="D13" s="19"/>
      <c r="E13" s="19"/>
      <c r="F13" t="s">
        <v>69</v>
      </c>
      <c r="G13" t="s">
        <v>70</v>
      </c>
      <c r="H13" t="s">
        <v>71</v>
      </c>
    </row>
    <row r="14" spans="1:8" x14ac:dyDescent="0.3">
      <c r="A14" s="22" t="s">
        <v>26</v>
      </c>
      <c r="B14" s="13"/>
      <c r="C14" s="16"/>
      <c r="D14" s="19"/>
      <c r="E14" s="19"/>
      <c r="F14" t="s">
        <v>72</v>
      </c>
      <c r="G14" t="s">
        <v>73</v>
      </c>
      <c r="H14" t="s">
        <v>74</v>
      </c>
    </row>
    <row r="15" spans="1:8" x14ac:dyDescent="0.3">
      <c r="A15" s="22" t="s">
        <v>26</v>
      </c>
      <c r="B15" s="13"/>
      <c r="C15" s="16"/>
      <c r="D15" s="19"/>
      <c r="E15" s="19"/>
      <c r="F15" t="s">
        <v>76</v>
      </c>
      <c r="G15" t="s">
        <v>77</v>
      </c>
      <c r="H15" t="s">
        <v>78</v>
      </c>
    </row>
    <row r="16" spans="1:8" x14ac:dyDescent="0.3">
      <c r="A16" s="22" t="s">
        <v>26</v>
      </c>
      <c r="B16" s="13"/>
      <c r="C16" s="16"/>
      <c r="D16" s="19"/>
      <c r="E16" s="19"/>
      <c r="F16" t="s">
        <v>79</v>
      </c>
      <c r="G16" t="s">
        <v>80</v>
      </c>
      <c r="H16" t="s">
        <v>81</v>
      </c>
    </row>
    <row r="17" spans="1:8" x14ac:dyDescent="0.3">
      <c r="A17" s="22" t="s">
        <v>26</v>
      </c>
      <c r="B17" s="13"/>
      <c r="C17" s="16"/>
      <c r="D17" s="19"/>
      <c r="E17" s="19"/>
      <c r="F17" t="s">
        <v>82</v>
      </c>
      <c r="G17" t="s">
        <v>83</v>
      </c>
      <c r="H17" t="s">
        <v>84</v>
      </c>
    </row>
    <row r="18" spans="1:8" x14ac:dyDescent="0.3">
      <c r="A18" s="22" t="s">
        <v>26</v>
      </c>
      <c r="B18" s="13"/>
      <c r="C18" s="16"/>
      <c r="D18" s="19"/>
      <c r="E18" s="19"/>
      <c r="F18" t="s">
        <v>86</v>
      </c>
      <c r="G18" t="s">
        <v>87</v>
      </c>
      <c r="H18" t="s">
        <v>88</v>
      </c>
    </row>
    <row r="19" spans="1:8" x14ac:dyDescent="0.3">
      <c r="A19" s="22" t="s">
        <v>26</v>
      </c>
      <c r="B19" s="13"/>
      <c r="C19" s="16"/>
      <c r="D19" s="19"/>
      <c r="E19" s="19"/>
      <c r="F19" t="s">
        <v>90</v>
      </c>
      <c r="G19" t="s">
        <v>91</v>
      </c>
      <c r="H19" t="s">
        <v>92</v>
      </c>
    </row>
    <row r="20" spans="1:8" x14ac:dyDescent="0.3">
      <c r="A20" s="22" t="s">
        <v>26</v>
      </c>
      <c r="B20" s="13"/>
      <c r="C20" s="16"/>
      <c r="D20" s="19"/>
      <c r="E20" s="19"/>
      <c r="F20" t="s">
        <v>93</v>
      </c>
      <c r="G20" t="s">
        <v>94</v>
      </c>
      <c r="H20" t="s">
        <v>95</v>
      </c>
    </row>
    <row r="21" spans="1:8" x14ac:dyDescent="0.3">
      <c r="A21" s="22" t="s">
        <v>26</v>
      </c>
      <c r="B21" s="13"/>
      <c r="C21" s="16"/>
      <c r="D21" s="19"/>
      <c r="E21" s="19"/>
      <c r="F21" t="s">
        <v>97</v>
      </c>
      <c r="G21" t="s">
        <v>98</v>
      </c>
      <c r="H21" t="s">
        <v>99</v>
      </c>
    </row>
    <row r="22" spans="1:8" x14ac:dyDescent="0.3">
      <c r="A22" s="22" t="s">
        <v>26</v>
      </c>
      <c r="B22" s="13"/>
      <c r="C22" s="16"/>
      <c r="D22" s="19"/>
      <c r="E22" s="19"/>
      <c r="F22" t="s">
        <v>101</v>
      </c>
      <c r="G22" t="s">
        <v>102</v>
      </c>
      <c r="H22" t="s">
        <v>103</v>
      </c>
    </row>
    <row r="23" spans="1:8" x14ac:dyDescent="0.3">
      <c r="A23" s="22" t="s">
        <v>26</v>
      </c>
      <c r="B23" s="13"/>
      <c r="C23" s="16"/>
      <c r="D23" s="19"/>
      <c r="E23" s="19"/>
      <c r="F23" t="s">
        <v>104</v>
      </c>
      <c r="G23" t="s">
        <v>105</v>
      </c>
      <c r="H23" t="s">
        <v>106</v>
      </c>
    </row>
    <row r="24" spans="1:8" x14ac:dyDescent="0.3">
      <c r="A24" s="22" t="s">
        <v>26</v>
      </c>
      <c r="B24" s="13"/>
      <c r="C24" s="16"/>
      <c r="D24" s="19"/>
      <c r="E24" s="19"/>
      <c r="F24" t="s">
        <v>107</v>
      </c>
      <c r="G24" t="s">
        <v>108</v>
      </c>
      <c r="H24" t="s">
        <v>109</v>
      </c>
    </row>
    <row r="25" spans="1:8" x14ac:dyDescent="0.3">
      <c r="A25" s="22" t="s">
        <v>26</v>
      </c>
      <c r="B25" s="13"/>
      <c r="C25" s="16"/>
      <c r="D25" s="19"/>
      <c r="E25" s="19"/>
      <c r="F25" t="s">
        <v>111</v>
      </c>
      <c r="G25" t="s">
        <v>112</v>
      </c>
      <c r="H25" t="s">
        <v>113</v>
      </c>
    </row>
    <row r="26" spans="1:8" x14ac:dyDescent="0.3">
      <c r="A26" s="22" t="s">
        <v>26</v>
      </c>
      <c r="B26" s="13"/>
      <c r="C26" s="16"/>
      <c r="D26" s="19"/>
      <c r="E26" s="19"/>
      <c r="F26" t="s">
        <v>115</v>
      </c>
      <c r="G26" t="s">
        <v>116</v>
      </c>
      <c r="H26" t="s">
        <v>117</v>
      </c>
    </row>
    <row r="27" spans="1:8" x14ac:dyDescent="0.3">
      <c r="A27" s="22" t="s">
        <v>26</v>
      </c>
      <c r="B27" s="13"/>
      <c r="C27" s="16"/>
      <c r="D27" s="19"/>
      <c r="E27" s="19"/>
      <c r="F27" t="s">
        <v>119</v>
      </c>
      <c r="G27" t="s">
        <v>120</v>
      </c>
      <c r="H27" t="s">
        <v>121</v>
      </c>
    </row>
    <row r="28" spans="1:8" x14ac:dyDescent="0.3">
      <c r="A28" s="22" t="s">
        <v>26</v>
      </c>
      <c r="B28" s="13"/>
      <c r="C28" s="16"/>
      <c r="D28" s="19"/>
      <c r="E28" s="19"/>
      <c r="F28" t="s">
        <v>122</v>
      </c>
      <c r="G28" t="s">
        <v>123</v>
      </c>
      <c r="H28" t="s">
        <v>124</v>
      </c>
    </row>
    <row r="29" spans="1:8" x14ac:dyDescent="0.3">
      <c r="A29" s="22" t="s">
        <v>26</v>
      </c>
      <c r="B29" s="13"/>
      <c r="C29" s="16"/>
      <c r="D29" s="19"/>
      <c r="E29" s="19"/>
      <c r="F29" t="s">
        <v>125</v>
      </c>
      <c r="G29" t="s">
        <v>126</v>
      </c>
      <c r="H29" t="s">
        <v>127</v>
      </c>
    </row>
    <row r="30" spans="1:8" x14ac:dyDescent="0.3">
      <c r="A30" s="22" t="s">
        <v>26</v>
      </c>
      <c r="B30" s="13"/>
      <c r="C30" s="16"/>
      <c r="D30" s="19"/>
      <c r="E30" s="19"/>
      <c r="F30" t="s">
        <v>129</v>
      </c>
      <c r="G30" t="s">
        <v>130</v>
      </c>
      <c r="H30" t="s">
        <v>131</v>
      </c>
    </row>
    <row r="31" spans="1:8" x14ac:dyDescent="0.3">
      <c r="A31" s="22" t="s">
        <v>26</v>
      </c>
      <c r="B31" s="13"/>
      <c r="C31" s="16"/>
      <c r="D31" s="19"/>
      <c r="E31" s="19"/>
      <c r="F31" t="s">
        <v>132</v>
      </c>
      <c r="G31" t="s">
        <v>133</v>
      </c>
      <c r="H31" t="s">
        <v>134</v>
      </c>
    </row>
    <row r="32" spans="1:8" x14ac:dyDescent="0.3">
      <c r="A32" s="22" t="s">
        <v>26</v>
      </c>
      <c r="B32" s="13"/>
      <c r="C32" s="16"/>
      <c r="D32" s="19"/>
      <c r="E32" s="19"/>
      <c r="F32" t="s">
        <v>136</v>
      </c>
      <c r="G32" t="s">
        <v>137</v>
      </c>
      <c r="H32" t="s">
        <v>138</v>
      </c>
    </row>
    <row r="33" spans="1:8" x14ac:dyDescent="0.3">
      <c r="A33" s="22" t="s">
        <v>26</v>
      </c>
      <c r="B33" s="13"/>
      <c r="C33" s="16"/>
      <c r="D33" s="19"/>
      <c r="E33" s="19"/>
      <c r="F33" t="s">
        <v>139</v>
      </c>
      <c r="G33" t="s">
        <v>140</v>
      </c>
      <c r="H33" t="s">
        <v>141</v>
      </c>
    </row>
    <row r="34" spans="1:8" x14ac:dyDescent="0.3">
      <c r="A34" s="22" t="s">
        <v>26</v>
      </c>
      <c r="B34" s="13"/>
      <c r="C34" s="16"/>
      <c r="D34" s="19"/>
      <c r="E34" s="19"/>
      <c r="F34" t="s">
        <v>142</v>
      </c>
      <c r="G34" t="s">
        <v>143</v>
      </c>
      <c r="H34" t="s">
        <v>144</v>
      </c>
    </row>
    <row r="35" spans="1:8" x14ac:dyDescent="0.3">
      <c r="A35" s="22" t="s">
        <v>26</v>
      </c>
      <c r="B35" s="13"/>
      <c r="C35" s="16"/>
      <c r="D35" s="19"/>
      <c r="E35" s="19"/>
      <c r="F35" t="s">
        <v>146</v>
      </c>
      <c r="G35" t="s">
        <v>147</v>
      </c>
      <c r="H35" t="s">
        <v>148</v>
      </c>
    </row>
    <row r="36" spans="1:8" x14ac:dyDescent="0.3">
      <c r="A36" s="22" t="s">
        <v>26</v>
      </c>
      <c r="B36" s="13"/>
      <c r="C36" s="16"/>
      <c r="D36" s="19"/>
      <c r="E36" s="19"/>
      <c r="F36" t="s">
        <v>149</v>
      </c>
      <c r="G36" t="s">
        <v>150</v>
      </c>
      <c r="H36" t="s">
        <v>151</v>
      </c>
    </row>
    <row r="37" spans="1:8" x14ac:dyDescent="0.3">
      <c r="A37" s="22" t="s">
        <v>26</v>
      </c>
      <c r="B37" s="13"/>
      <c r="C37" s="16"/>
      <c r="D37" s="19"/>
      <c r="E37" s="19"/>
      <c r="F37" t="s">
        <v>152</v>
      </c>
      <c r="G37" t="s">
        <v>153</v>
      </c>
      <c r="H37" t="s">
        <v>154</v>
      </c>
    </row>
    <row r="38" spans="1:8" x14ac:dyDescent="0.3">
      <c r="A38" s="22" t="s">
        <v>26</v>
      </c>
      <c r="B38" s="13"/>
      <c r="C38" s="16"/>
      <c r="D38" s="19"/>
      <c r="E38" s="19"/>
      <c r="F38" t="s">
        <v>156</v>
      </c>
      <c r="G38" t="s">
        <v>157</v>
      </c>
      <c r="H38" t="s">
        <v>158</v>
      </c>
    </row>
    <row r="39" spans="1:8" x14ac:dyDescent="0.3">
      <c r="A39" s="22" t="s">
        <v>26</v>
      </c>
      <c r="B39" s="13"/>
      <c r="C39" s="16"/>
      <c r="D39" s="19"/>
      <c r="E39" s="19"/>
      <c r="F39" t="s">
        <v>159</v>
      </c>
      <c r="G39" t="s">
        <v>160</v>
      </c>
      <c r="H39" t="s">
        <v>161</v>
      </c>
    </row>
    <row r="40" spans="1:8" x14ac:dyDescent="0.3">
      <c r="A40" s="22" t="s">
        <v>26</v>
      </c>
      <c r="B40" s="13"/>
      <c r="C40" s="16"/>
      <c r="D40" s="19"/>
      <c r="E40" s="19"/>
      <c r="F40" t="s">
        <v>163</v>
      </c>
      <c r="G40" t="s">
        <v>164</v>
      </c>
      <c r="H40" t="s">
        <v>165</v>
      </c>
    </row>
    <row r="41" spans="1:8" x14ac:dyDescent="0.3">
      <c r="A41" s="22" t="s">
        <v>26</v>
      </c>
      <c r="B41" s="13"/>
      <c r="C41" s="16"/>
      <c r="D41" s="19"/>
      <c r="E41" s="19"/>
      <c r="F41" t="s">
        <v>166</v>
      </c>
      <c r="G41" t="s">
        <v>167</v>
      </c>
      <c r="H41" t="s">
        <v>168</v>
      </c>
    </row>
    <row r="42" spans="1:8" x14ac:dyDescent="0.3">
      <c r="A42" s="22" t="s">
        <v>26</v>
      </c>
      <c r="B42" s="13"/>
      <c r="C42" s="16"/>
      <c r="D42" s="19"/>
      <c r="E42" s="19"/>
      <c r="F42" t="s">
        <v>170</v>
      </c>
      <c r="G42" t="s">
        <v>171</v>
      </c>
      <c r="H42" t="s">
        <v>172</v>
      </c>
    </row>
    <row r="43" spans="1:8" x14ac:dyDescent="0.3">
      <c r="A43" s="22" t="s">
        <v>26</v>
      </c>
      <c r="B43" s="13"/>
      <c r="C43" s="16"/>
      <c r="D43" s="19"/>
      <c r="E43" s="19"/>
      <c r="F43" t="s">
        <v>173</v>
      </c>
      <c r="G43" t="s">
        <v>174</v>
      </c>
      <c r="H43" t="s">
        <v>175</v>
      </c>
    </row>
    <row r="44" spans="1:8" x14ac:dyDescent="0.3">
      <c r="A44" s="22" t="s">
        <v>26</v>
      </c>
      <c r="B44" s="13"/>
      <c r="C44" s="16"/>
      <c r="D44" s="19"/>
      <c r="E44" s="19"/>
      <c r="F44" t="s">
        <v>176</v>
      </c>
      <c r="G44" t="s">
        <v>177</v>
      </c>
      <c r="H44" t="s">
        <v>178</v>
      </c>
    </row>
    <row r="45" spans="1:8" x14ac:dyDescent="0.3">
      <c r="A45" s="22" t="s">
        <v>26</v>
      </c>
      <c r="B45" s="13"/>
      <c r="C45" s="16"/>
      <c r="D45" s="19"/>
      <c r="E45" s="19"/>
      <c r="F45" t="s">
        <v>180</v>
      </c>
      <c r="G45" t="s">
        <v>181</v>
      </c>
      <c r="H45" t="s">
        <v>182</v>
      </c>
    </row>
    <row r="46" spans="1:8" x14ac:dyDescent="0.3">
      <c r="A46" s="22" t="s">
        <v>26</v>
      </c>
      <c r="B46" s="13"/>
      <c r="C46" s="16"/>
      <c r="D46" s="19"/>
      <c r="E46" s="19"/>
      <c r="F46" t="s">
        <v>183</v>
      </c>
      <c r="G46" t="s">
        <v>184</v>
      </c>
      <c r="H46" t="s">
        <v>185</v>
      </c>
    </row>
    <row r="47" spans="1:8" x14ac:dyDescent="0.3">
      <c r="A47" s="22" t="s">
        <v>26</v>
      </c>
      <c r="B47" s="13"/>
      <c r="C47" s="16"/>
      <c r="D47" s="19"/>
      <c r="E47" s="19"/>
      <c r="F47" t="s">
        <v>187</v>
      </c>
      <c r="G47" t="s">
        <v>188</v>
      </c>
      <c r="H47" t="s">
        <v>189</v>
      </c>
    </row>
    <row r="48" spans="1:8" x14ac:dyDescent="0.3">
      <c r="A48" s="22" t="s">
        <v>26</v>
      </c>
      <c r="B48" s="13"/>
      <c r="C48" s="16"/>
      <c r="D48" s="19"/>
      <c r="E48" s="19"/>
      <c r="F48" t="s">
        <v>190</v>
      </c>
      <c r="G48" t="s">
        <v>191</v>
      </c>
      <c r="H48" t="s">
        <v>192</v>
      </c>
    </row>
    <row r="49" spans="1:8" x14ac:dyDescent="0.3">
      <c r="A49" s="22" t="s">
        <v>26</v>
      </c>
      <c r="B49" s="13"/>
      <c r="C49" s="16"/>
      <c r="D49" s="19"/>
      <c r="E49" s="19"/>
      <c r="F49" t="s">
        <v>193</v>
      </c>
      <c r="G49" t="s">
        <v>194</v>
      </c>
      <c r="H49" t="s">
        <v>195</v>
      </c>
    </row>
    <row r="50" spans="1:8" x14ac:dyDescent="0.3">
      <c r="A50" s="22" t="s">
        <v>26</v>
      </c>
      <c r="B50" s="13"/>
      <c r="C50" s="16"/>
      <c r="D50" s="19"/>
      <c r="E50" s="19"/>
      <c r="F50" t="s">
        <v>196</v>
      </c>
      <c r="G50" t="s">
        <v>197</v>
      </c>
      <c r="H50" t="s">
        <v>198</v>
      </c>
    </row>
    <row r="51" spans="1:8" x14ac:dyDescent="0.3">
      <c r="A51" s="22" t="s">
        <v>26</v>
      </c>
      <c r="B51" s="13"/>
      <c r="C51" s="16"/>
      <c r="D51" s="19"/>
      <c r="E51" s="19"/>
      <c r="F51" t="s">
        <v>200</v>
      </c>
      <c r="G51" t="s">
        <v>201</v>
      </c>
      <c r="H51" t="s">
        <v>202</v>
      </c>
    </row>
    <row r="52" spans="1:8" x14ac:dyDescent="0.3">
      <c r="A52" s="22" t="s">
        <v>26</v>
      </c>
      <c r="B52" s="13"/>
      <c r="C52" s="16"/>
      <c r="D52" s="19"/>
      <c r="E52" s="19"/>
      <c r="F52" t="s">
        <v>203</v>
      </c>
      <c r="G52" t="s">
        <v>204</v>
      </c>
      <c r="H52" t="s">
        <v>205</v>
      </c>
    </row>
    <row r="53" spans="1:8" x14ac:dyDescent="0.3">
      <c r="A53" s="22" t="s">
        <v>26</v>
      </c>
      <c r="B53" s="13"/>
      <c r="C53" s="16"/>
      <c r="D53" s="19"/>
      <c r="E53" s="19"/>
      <c r="F53" t="s">
        <v>207</v>
      </c>
      <c r="G53" t="s">
        <v>208</v>
      </c>
      <c r="H53" t="s">
        <v>209</v>
      </c>
    </row>
    <row r="54" spans="1:8" x14ac:dyDescent="0.3">
      <c r="A54" s="22" t="s">
        <v>26</v>
      </c>
      <c r="B54" s="13"/>
      <c r="C54" s="16"/>
      <c r="D54" s="19"/>
      <c r="E54" s="19"/>
      <c r="F54" t="s">
        <v>211</v>
      </c>
      <c r="G54" t="s">
        <v>212</v>
      </c>
      <c r="H54" t="s">
        <v>213</v>
      </c>
    </row>
    <row r="55" spans="1:8" x14ac:dyDescent="0.3">
      <c r="A55" s="22" t="s">
        <v>26</v>
      </c>
      <c r="B55" s="13"/>
      <c r="C55" s="16"/>
      <c r="D55" s="19"/>
      <c r="E55" s="19"/>
      <c r="F55" t="s">
        <v>214</v>
      </c>
      <c r="G55" t="s">
        <v>215</v>
      </c>
      <c r="H55" t="s">
        <v>216</v>
      </c>
    </row>
    <row r="56" spans="1:8" x14ac:dyDescent="0.3">
      <c r="A56" s="22" t="s">
        <v>26</v>
      </c>
      <c r="B56" s="13"/>
      <c r="C56" s="16"/>
      <c r="D56" s="19"/>
      <c r="E56" s="19"/>
      <c r="F56" t="s">
        <v>218</v>
      </c>
      <c r="G56" t="s">
        <v>219</v>
      </c>
      <c r="H56" t="s">
        <v>220</v>
      </c>
    </row>
    <row r="57" spans="1:8" x14ac:dyDescent="0.3">
      <c r="A57" s="22" t="s">
        <v>26</v>
      </c>
      <c r="B57" s="13"/>
      <c r="C57" s="16"/>
      <c r="D57" s="19"/>
      <c r="E57" s="19"/>
      <c r="F57" t="s">
        <v>221</v>
      </c>
      <c r="G57" t="s">
        <v>222</v>
      </c>
      <c r="H57" t="s">
        <v>223</v>
      </c>
    </row>
    <row r="58" spans="1:8" x14ac:dyDescent="0.3">
      <c r="A58" s="22" t="s">
        <v>26</v>
      </c>
      <c r="B58" s="13"/>
      <c r="C58" s="16"/>
      <c r="D58" s="19"/>
      <c r="E58" s="19"/>
      <c r="F58" t="s">
        <v>224</v>
      </c>
      <c r="G58" t="s">
        <v>225</v>
      </c>
      <c r="H58" t="s">
        <v>226</v>
      </c>
    </row>
    <row r="59" spans="1:8" x14ac:dyDescent="0.3">
      <c r="A59" s="22" t="s">
        <v>26</v>
      </c>
      <c r="B59" s="13"/>
      <c r="C59" s="16"/>
      <c r="D59" s="19"/>
      <c r="E59" s="19"/>
      <c r="F59" t="s">
        <v>227</v>
      </c>
      <c r="G59" t="s">
        <v>228</v>
      </c>
      <c r="H59" t="s">
        <v>229</v>
      </c>
    </row>
    <row r="60" spans="1:8" x14ac:dyDescent="0.3">
      <c r="A60" s="22" t="s">
        <v>26</v>
      </c>
      <c r="B60" s="13"/>
      <c r="C60" s="16"/>
      <c r="D60" s="19"/>
      <c r="E60" s="19"/>
      <c r="F60" t="s">
        <v>230</v>
      </c>
      <c r="G60" t="s">
        <v>231</v>
      </c>
      <c r="H60" t="s">
        <v>232</v>
      </c>
    </row>
    <row r="61" spans="1:8" x14ac:dyDescent="0.3">
      <c r="A61" s="22" t="s">
        <v>26</v>
      </c>
      <c r="B61" s="13"/>
      <c r="C61" s="16"/>
      <c r="D61" s="19"/>
      <c r="E61" s="19"/>
      <c r="F61" t="s">
        <v>233</v>
      </c>
      <c r="G61" t="s">
        <v>234</v>
      </c>
      <c r="H61" t="s">
        <v>235</v>
      </c>
    </row>
    <row r="62" spans="1:8" x14ac:dyDescent="0.3">
      <c r="A62" s="22" t="s">
        <v>26</v>
      </c>
      <c r="B62" s="13"/>
      <c r="C62" s="16"/>
      <c r="D62" s="19"/>
      <c r="E62" s="19"/>
      <c r="F62" t="s">
        <v>236</v>
      </c>
      <c r="G62" t="s">
        <v>237</v>
      </c>
      <c r="H62" t="s">
        <v>238</v>
      </c>
    </row>
    <row r="63" spans="1:8" x14ac:dyDescent="0.3">
      <c r="A63" s="22" t="s">
        <v>26</v>
      </c>
      <c r="B63" s="13"/>
      <c r="C63" s="16"/>
      <c r="D63" s="19"/>
      <c r="E63" s="19"/>
      <c r="F63" t="s">
        <v>239</v>
      </c>
      <c r="G63" t="s">
        <v>240</v>
      </c>
      <c r="H63" t="s">
        <v>241</v>
      </c>
    </row>
    <row r="64" spans="1:8" x14ac:dyDescent="0.3">
      <c r="A64" s="22" t="s">
        <v>26</v>
      </c>
      <c r="B64" s="13"/>
      <c r="C64" s="16"/>
      <c r="D64" s="19"/>
      <c r="E64" s="19"/>
      <c r="F64" t="s">
        <v>242</v>
      </c>
      <c r="G64" t="s">
        <v>243</v>
      </c>
      <c r="H64" t="s">
        <v>244</v>
      </c>
    </row>
    <row r="65" spans="1:8" x14ac:dyDescent="0.3">
      <c r="A65" s="22" t="s">
        <v>26</v>
      </c>
      <c r="B65" s="13"/>
      <c r="C65" s="16"/>
      <c r="D65" s="19"/>
      <c r="E65" s="19"/>
      <c r="F65" t="s">
        <v>246</v>
      </c>
      <c r="G65" t="s">
        <v>247</v>
      </c>
      <c r="H65" t="s">
        <v>248</v>
      </c>
    </row>
    <row r="66" spans="1:8" x14ac:dyDescent="0.3">
      <c r="A66" s="22" t="s">
        <v>26</v>
      </c>
      <c r="B66" s="13"/>
      <c r="C66" s="16"/>
      <c r="D66" s="19"/>
      <c r="E66" s="19"/>
      <c r="F66" t="s">
        <v>249</v>
      </c>
      <c r="G66" t="s">
        <v>250</v>
      </c>
      <c r="H66" t="s">
        <v>251</v>
      </c>
    </row>
    <row r="67" spans="1:8" x14ac:dyDescent="0.3">
      <c r="A67" s="22" t="s">
        <v>26</v>
      </c>
      <c r="B67" s="13"/>
      <c r="C67" s="16"/>
      <c r="D67" s="19"/>
      <c r="E67" s="19"/>
      <c r="F67" t="s">
        <v>253</v>
      </c>
      <c r="G67" t="s">
        <v>254</v>
      </c>
      <c r="H67" t="s">
        <v>255</v>
      </c>
    </row>
    <row r="68" spans="1:8" x14ac:dyDescent="0.3">
      <c r="A68" s="22" t="s">
        <v>26</v>
      </c>
      <c r="B68" s="13"/>
      <c r="C68" s="16"/>
      <c r="D68" s="19"/>
      <c r="E68" s="19"/>
      <c r="F68" t="s">
        <v>256</v>
      </c>
      <c r="G68" t="s">
        <v>257</v>
      </c>
      <c r="H68" t="s">
        <v>258</v>
      </c>
    </row>
    <row r="69" spans="1:8" x14ac:dyDescent="0.3">
      <c r="A69" s="22" t="s">
        <v>26</v>
      </c>
      <c r="B69" s="13"/>
      <c r="C69" s="16"/>
      <c r="D69" s="19"/>
      <c r="E69" s="19"/>
      <c r="F69" t="s">
        <v>259</v>
      </c>
      <c r="G69" t="s">
        <v>260</v>
      </c>
      <c r="H69" t="s">
        <v>261</v>
      </c>
    </row>
    <row r="70" spans="1:8" x14ac:dyDescent="0.3">
      <c r="A70" s="22" t="s">
        <v>26</v>
      </c>
      <c r="B70" s="13"/>
      <c r="C70" s="16"/>
      <c r="D70" s="19"/>
      <c r="E70" s="19"/>
      <c r="F70" t="s">
        <v>262</v>
      </c>
      <c r="G70" t="s">
        <v>263</v>
      </c>
      <c r="H70" t="s">
        <v>264</v>
      </c>
    </row>
    <row r="71" spans="1:8" x14ac:dyDescent="0.3">
      <c r="A71" s="22" t="s">
        <v>26</v>
      </c>
      <c r="B71" s="13"/>
      <c r="C71" s="16"/>
      <c r="D71" s="19"/>
      <c r="E71" s="19"/>
      <c r="F71" t="s">
        <v>265</v>
      </c>
      <c r="G71" t="s">
        <v>266</v>
      </c>
      <c r="H71" t="s">
        <v>267</v>
      </c>
    </row>
    <row r="72" spans="1:8" x14ac:dyDescent="0.3">
      <c r="A72" s="22" t="s">
        <v>26</v>
      </c>
      <c r="B72" s="13"/>
      <c r="C72" s="16"/>
      <c r="D72" s="19"/>
      <c r="E72" s="19"/>
      <c r="F72" t="s">
        <v>268</v>
      </c>
      <c r="G72" t="s">
        <v>269</v>
      </c>
      <c r="H72" t="s">
        <v>270</v>
      </c>
    </row>
    <row r="73" spans="1:8" x14ac:dyDescent="0.3">
      <c r="A73" s="22" t="s">
        <v>26</v>
      </c>
      <c r="B73" s="13"/>
      <c r="C73" s="16"/>
      <c r="D73" s="19"/>
      <c r="E73" s="19"/>
      <c r="F73" t="s">
        <v>271</v>
      </c>
      <c r="G73" t="s">
        <v>272</v>
      </c>
      <c r="H73" t="s">
        <v>273</v>
      </c>
    </row>
    <row r="74" spans="1:8" x14ac:dyDescent="0.3">
      <c r="A74" s="22" t="s">
        <v>26</v>
      </c>
      <c r="B74" s="13"/>
      <c r="C74" s="16"/>
      <c r="D74" s="19"/>
      <c r="E74" s="19"/>
      <c r="F74" t="s">
        <v>274</v>
      </c>
      <c r="G74" t="s">
        <v>275</v>
      </c>
      <c r="H74" t="s">
        <v>276</v>
      </c>
    </row>
    <row r="75" spans="1:8" x14ac:dyDescent="0.3">
      <c r="A75" s="23" t="s">
        <v>26</v>
      </c>
      <c r="B75" s="13"/>
      <c r="C75" s="16"/>
      <c r="D75" s="19"/>
      <c r="E75" s="19"/>
      <c r="F75" t="s">
        <v>511</v>
      </c>
      <c r="G75" t="s">
        <v>512</v>
      </c>
      <c r="H75" t="s">
        <v>513</v>
      </c>
    </row>
    <row r="76" spans="1:8" x14ac:dyDescent="0.3">
      <c r="A76" s="23" t="s">
        <v>26</v>
      </c>
      <c r="B76" s="13"/>
      <c r="C76" s="16"/>
      <c r="D76" s="19"/>
      <c r="E76" s="19"/>
      <c r="F76" t="s">
        <v>434</v>
      </c>
      <c r="G76" t="s">
        <v>435</v>
      </c>
      <c r="H76" t="s">
        <v>436</v>
      </c>
    </row>
    <row r="77" spans="1:8" x14ac:dyDescent="0.3">
      <c r="A77" s="23" t="s">
        <v>26</v>
      </c>
      <c r="B77" s="13"/>
      <c r="C77" s="16"/>
      <c r="D77" s="19"/>
      <c r="E77" s="19"/>
      <c r="F77" t="s">
        <v>738</v>
      </c>
      <c r="G77" t="s">
        <v>739</v>
      </c>
      <c r="H77" t="s">
        <v>740</v>
      </c>
    </row>
    <row r="78" spans="1:8" x14ac:dyDescent="0.3">
      <c r="A78" s="23" t="s">
        <v>26</v>
      </c>
      <c r="B78" s="13"/>
      <c r="C78" s="16"/>
      <c r="D78" s="19"/>
      <c r="E78" s="19"/>
      <c r="F78" t="s">
        <v>316</v>
      </c>
      <c r="G78" t="s">
        <v>317</v>
      </c>
      <c r="H78" t="s">
        <v>318</v>
      </c>
    </row>
    <row r="79" spans="1:8" x14ac:dyDescent="0.3">
      <c r="A79" s="23" t="s">
        <v>26</v>
      </c>
      <c r="B79" s="13"/>
      <c r="C79" s="16"/>
      <c r="D79" s="19"/>
      <c r="E79" s="19"/>
      <c r="F79" t="s">
        <v>354</v>
      </c>
      <c r="G79" t="s">
        <v>355</v>
      </c>
      <c r="H79" t="s">
        <v>356</v>
      </c>
    </row>
    <row r="80" spans="1:8" x14ac:dyDescent="0.3">
      <c r="A80" s="23" t="s">
        <v>26</v>
      </c>
      <c r="B80" s="13"/>
      <c r="C80" s="16"/>
      <c r="D80" s="19"/>
      <c r="E80" s="19"/>
      <c r="F80" t="s">
        <v>363</v>
      </c>
      <c r="G80" t="s">
        <v>364</v>
      </c>
      <c r="H80" t="s">
        <v>365</v>
      </c>
    </row>
    <row r="81" spans="1:8" x14ac:dyDescent="0.3">
      <c r="A81" s="23" t="s">
        <v>26</v>
      </c>
      <c r="B81" s="13"/>
      <c r="C81" s="16"/>
      <c r="D81" s="19"/>
      <c r="E81" s="19"/>
      <c r="F81" t="s">
        <v>440</v>
      </c>
      <c r="G81" t="s">
        <v>441</v>
      </c>
      <c r="H81" t="s">
        <v>442</v>
      </c>
    </row>
    <row r="82" spans="1:8" x14ac:dyDescent="0.3">
      <c r="A82" s="23" t="s">
        <v>26</v>
      </c>
      <c r="B82" s="13"/>
      <c r="C82" s="16"/>
      <c r="D82" s="19"/>
      <c r="E82" s="19"/>
      <c r="F82" t="s">
        <v>443</v>
      </c>
      <c r="G82" t="s">
        <v>444</v>
      </c>
      <c r="H82" t="s">
        <v>445</v>
      </c>
    </row>
    <row r="83" spans="1:8" x14ac:dyDescent="0.3">
      <c r="A83" s="23" t="s">
        <v>26</v>
      </c>
      <c r="B83" s="13"/>
      <c r="C83" s="16"/>
      <c r="D83" s="19"/>
      <c r="E83" s="19"/>
      <c r="F83" t="s">
        <v>468</v>
      </c>
      <c r="G83" t="s">
        <v>469</v>
      </c>
      <c r="H83" t="s">
        <v>470</v>
      </c>
    </row>
    <row r="84" spans="1:8" x14ac:dyDescent="0.3">
      <c r="A84" s="23" t="s">
        <v>26</v>
      </c>
      <c r="B84" s="13"/>
      <c r="C84" s="16"/>
      <c r="D84" s="19"/>
      <c r="E84" s="19"/>
      <c r="F84" t="s">
        <v>537</v>
      </c>
      <c r="G84" t="s">
        <v>538</v>
      </c>
      <c r="H84" t="s">
        <v>539</v>
      </c>
    </row>
    <row r="85" spans="1:8" x14ac:dyDescent="0.3">
      <c r="A85" s="23" t="s">
        <v>26</v>
      </c>
      <c r="B85" s="13"/>
      <c r="C85" s="16"/>
      <c r="D85" s="19"/>
      <c r="E85" s="19"/>
      <c r="F85" t="s">
        <v>540</v>
      </c>
      <c r="G85" t="s">
        <v>541</v>
      </c>
      <c r="H85" t="s">
        <v>542</v>
      </c>
    </row>
    <row r="86" spans="1:8" x14ac:dyDescent="0.3">
      <c r="A86" s="23" t="s">
        <v>26</v>
      </c>
      <c r="B86" s="13"/>
      <c r="C86" s="16"/>
      <c r="D86" s="19"/>
      <c r="E86" s="19"/>
      <c r="F86" t="s">
        <v>562</v>
      </c>
      <c r="G86" t="s">
        <v>563</v>
      </c>
      <c r="H86" t="s">
        <v>564</v>
      </c>
    </row>
    <row r="87" spans="1:8" x14ac:dyDescent="0.3">
      <c r="A87" s="23" t="s">
        <v>26</v>
      </c>
      <c r="B87" s="13"/>
      <c r="C87" s="16"/>
      <c r="D87" s="19"/>
      <c r="E87" s="19"/>
      <c r="F87" t="s">
        <v>593</v>
      </c>
      <c r="G87" t="s">
        <v>594</v>
      </c>
      <c r="H87" t="s">
        <v>595</v>
      </c>
    </row>
    <row r="88" spans="1:8" x14ac:dyDescent="0.3">
      <c r="A88" s="23" t="s">
        <v>26</v>
      </c>
      <c r="B88" s="13"/>
      <c r="C88" s="16"/>
      <c r="D88" s="19"/>
      <c r="E88" s="19"/>
      <c r="F88" t="s">
        <v>602</v>
      </c>
      <c r="G88" t="s">
        <v>603</v>
      </c>
      <c r="H88" t="s">
        <v>604</v>
      </c>
    </row>
    <row r="89" spans="1:8" x14ac:dyDescent="0.3">
      <c r="A89" s="23" t="s">
        <v>26</v>
      </c>
      <c r="B89" s="13"/>
      <c r="C89" s="16"/>
      <c r="D89" s="19"/>
      <c r="E89" s="19"/>
      <c r="F89" t="s">
        <v>608</v>
      </c>
      <c r="G89" t="s">
        <v>609</v>
      </c>
      <c r="H89" t="s">
        <v>610</v>
      </c>
    </row>
    <row r="90" spans="1:8" x14ac:dyDescent="0.3">
      <c r="A90" s="23" t="s">
        <v>26</v>
      </c>
      <c r="B90" s="13"/>
      <c r="C90" s="16"/>
      <c r="D90" s="19"/>
      <c r="E90" s="19"/>
      <c r="F90" t="s">
        <v>621</v>
      </c>
      <c r="G90" t="s">
        <v>622</v>
      </c>
      <c r="H90" t="s">
        <v>623</v>
      </c>
    </row>
    <row r="91" spans="1:8" x14ac:dyDescent="0.3">
      <c r="A91" s="23" t="s">
        <v>26</v>
      </c>
      <c r="B91" s="13"/>
      <c r="C91" s="16"/>
      <c r="D91" s="19"/>
      <c r="E91" s="19"/>
      <c r="F91" t="s">
        <v>639</v>
      </c>
      <c r="G91" t="s">
        <v>640</v>
      </c>
      <c r="H91" t="s">
        <v>641</v>
      </c>
    </row>
    <row r="92" spans="1:8" x14ac:dyDescent="0.3">
      <c r="A92" s="23" t="s">
        <v>26</v>
      </c>
      <c r="B92" s="13"/>
      <c r="C92" s="16"/>
      <c r="D92" s="19"/>
      <c r="E92" s="19"/>
      <c r="F92" t="s">
        <v>702</v>
      </c>
      <c r="G92" t="s">
        <v>703</v>
      </c>
      <c r="H92" t="s">
        <v>704</v>
      </c>
    </row>
    <row r="93" spans="1:8" x14ac:dyDescent="0.3">
      <c r="A93" s="23" t="s">
        <v>26</v>
      </c>
      <c r="B93" s="13"/>
      <c r="C93" s="16"/>
      <c r="D93" s="19"/>
      <c r="E93" s="19"/>
      <c r="F93" t="s">
        <v>705</v>
      </c>
      <c r="G93" t="s">
        <v>706</v>
      </c>
      <c r="H93" t="s">
        <v>707</v>
      </c>
    </row>
    <row r="94" spans="1:8" x14ac:dyDescent="0.3">
      <c r="A94" s="23" t="s">
        <v>26</v>
      </c>
      <c r="B94" s="13"/>
      <c r="C94" s="16"/>
      <c r="D94" s="19"/>
      <c r="E94" s="19"/>
      <c r="F94" t="s">
        <v>708</v>
      </c>
      <c r="G94" t="s">
        <v>709</v>
      </c>
      <c r="H94" t="s">
        <v>710</v>
      </c>
    </row>
    <row r="95" spans="1:8" x14ac:dyDescent="0.3">
      <c r="A95" s="23" t="s">
        <v>26</v>
      </c>
      <c r="B95" s="13"/>
      <c r="C95" s="16"/>
      <c r="D95" s="19"/>
      <c r="E95" s="19"/>
      <c r="F95" t="s">
        <v>720</v>
      </c>
      <c r="G95" t="s">
        <v>721</v>
      </c>
      <c r="H95" t="s">
        <v>722</v>
      </c>
    </row>
    <row r="96" spans="1:8" x14ac:dyDescent="0.3">
      <c r="A96" s="23" t="s">
        <v>26</v>
      </c>
      <c r="B96" s="13"/>
      <c r="C96" s="16"/>
      <c r="D96" s="19"/>
      <c r="E96" s="19"/>
      <c r="F96" t="s">
        <v>753</v>
      </c>
      <c r="G96" t="s">
        <v>754</v>
      </c>
      <c r="H96" t="s">
        <v>755</v>
      </c>
    </row>
    <row r="97" spans="1:8" x14ac:dyDescent="0.3">
      <c r="A97" s="23" t="s">
        <v>26</v>
      </c>
      <c r="B97" s="13"/>
      <c r="C97" s="16"/>
      <c r="D97" s="19"/>
      <c r="E97" s="19"/>
      <c r="F97" t="s">
        <v>783</v>
      </c>
      <c r="G97" t="s">
        <v>784</v>
      </c>
      <c r="H97" t="s">
        <v>785</v>
      </c>
    </row>
    <row r="98" spans="1:8" x14ac:dyDescent="0.3">
      <c r="A98" s="23" t="s">
        <v>26</v>
      </c>
      <c r="B98" s="13"/>
      <c r="C98" s="16"/>
      <c r="D98" s="19"/>
      <c r="E98" s="19"/>
      <c r="F98" t="s">
        <v>786</v>
      </c>
      <c r="G98" t="s">
        <v>787</v>
      </c>
      <c r="H98" t="s">
        <v>788</v>
      </c>
    </row>
    <row r="99" spans="1:8" x14ac:dyDescent="0.3">
      <c r="A99" s="23" t="s">
        <v>26</v>
      </c>
      <c r="B99" s="13"/>
      <c r="C99" s="16"/>
      <c r="D99" s="19"/>
      <c r="E99" s="19"/>
      <c r="F99" t="s">
        <v>816</v>
      </c>
      <c r="G99" t="s">
        <v>817</v>
      </c>
      <c r="H99" t="s">
        <v>818</v>
      </c>
    </row>
    <row r="100" spans="1:8" x14ac:dyDescent="0.3">
      <c r="A100" s="23" t="s">
        <v>26</v>
      </c>
      <c r="B100" s="13"/>
      <c r="C100" s="16"/>
      <c r="D100" s="19"/>
      <c r="E100" s="19"/>
      <c r="F100" t="s">
        <v>831</v>
      </c>
      <c r="G100" t="s">
        <v>832</v>
      </c>
      <c r="H100" t="s">
        <v>833</v>
      </c>
    </row>
    <row r="101" spans="1:8" x14ac:dyDescent="0.3">
      <c r="A101" s="24" t="s">
        <v>277</v>
      </c>
      <c r="B101" s="13"/>
      <c r="C101" s="15"/>
      <c r="D101" s="19"/>
      <c r="E101" s="19"/>
      <c r="F101" t="s">
        <v>750</v>
      </c>
      <c r="G101" t="s">
        <v>751</v>
      </c>
      <c r="H101" t="s">
        <v>752</v>
      </c>
    </row>
    <row r="102" spans="1:8" x14ac:dyDescent="0.3">
      <c r="A102" s="24" t="s">
        <v>277</v>
      </c>
      <c r="B102" s="13"/>
      <c r="C102" s="15"/>
      <c r="D102" s="19"/>
      <c r="E102" s="19"/>
      <c r="F102" t="s">
        <v>648</v>
      </c>
      <c r="G102" t="s">
        <v>649</v>
      </c>
      <c r="H102" t="s">
        <v>650</v>
      </c>
    </row>
    <row r="103" spans="1:8" x14ac:dyDescent="0.3">
      <c r="A103" s="24" t="s">
        <v>277</v>
      </c>
      <c r="B103" s="13"/>
      <c r="C103" s="15"/>
      <c r="D103" s="19"/>
      <c r="E103" s="19"/>
      <c r="F103" t="s">
        <v>849</v>
      </c>
      <c r="G103" t="s">
        <v>850</v>
      </c>
      <c r="H103" t="s">
        <v>851</v>
      </c>
    </row>
    <row r="104" spans="1:8" x14ac:dyDescent="0.3">
      <c r="A104" s="24" t="s">
        <v>277</v>
      </c>
      <c r="B104" s="13"/>
      <c r="C104" s="16"/>
      <c r="D104" s="19"/>
      <c r="E104" s="18"/>
      <c r="F104" t="s">
        <v>431</v>
      </c>
      <c r="G104" t="s">
        <v>432</v>
      </c>
      <c r="H104" t="s">
        <v>433</v>
      </c>
    </row>
    <row r="105" spans="1:8" x14ac:dyDescent="0.3">
      <c r="A105" s="24" t="s">
        <v>277</v>
      </c>
      <c r="B105" s="13"/>
      <c r="C105" s="15"/>
      <c r="D105" s="19"/>
      <c r="E105" s="18"/>
      <c r="F105" t="s">
        <v>446</v>
      </c>
      <c r="G105" t="s">
        <v>447</v>
      </c>
      <c r="H105" t="s">
        <v>448</v>
      </c>
    </row>
    <row r="106" spans="1:8" x14ac:dyDescent="0.3">
      <c r="A106" s="25" t="s">
        <v>277</v>
      </c>
      <c r="B106" s="13"/>
      <c r="C106" s="15"/>
      <c r="D106" s="19"/>
      <c r="E106" s="19"/>
      <c r="F106" t="s">
        <v>3418</v>
      </c>
      <c r="G106" t="s">
        <v>3419</v>
      </c>
      <c r="H106" t="s">
        <v>3420</v>
      </c>
    </row>
    <row r="107" spans="1:8" x14ac:dyDescent="0.3">
      <c r="A107" s="24" t="s">
        <v>277</v>
      </c>
      <c r="B107" s="13"/>
      <c r="C107" s="15"/>
      <c r="D107" s="19"/>
      <c r="E107" s="19"/>
      <c r="F107" t="s">
        <v>465</v>
      </c>
      <c r="G107" t="s">
        <v>466</v>
      </c>
      <c r="H107" t="s">
        <v>467</v>
      </c>
    </row>
    <row r="108" spans="1:8" x14ac:dyDescent="0.3">
      <c r="A108" s="24" t="s">
        <v>277</v>
      </c>
      <c r="B108" s="13"/>
      <c r="C108" s="15"/>
      <c r="D108" s="19"/>
      <c r="E108" s="18"/>
      <c r="F108" t="s">
        <v>605</v>
      </c>
      <c r="G108" t="s">
        <v>606</v>
      </c>
      <c r="H108" t="s">
        <v>607</v>
      </c>
    </row>
    <row r="109" spans="1:8" x14ac:dyDescent="0.3">
      <c r="A109" s="24" t="s">
        <v>277</v>
      </c>
      <c r="B109" s="13"/>
      <c r="C109" s="15"/>
      <c r="D109" s="18"/>
      <c r="E109" s="19"/>
      <c r="F109" t="s">
        <v>391</v>
      </c>
      <c r="G109" t="s">
        <v>392</v>
      </c>
      <c r="H109" t="s">
        <v>393</v>
      </c>
    </row>
    <row r="110" spans="1:8" x14ac:dyDescent="0.3">
      <c r="A110" s="24" t="s">
        <v>277</v>
      </c>
      <c r="B110" s="13"/>
      <c r="C110" s="15"/>
      <c r="D110" s="19"/>
      <c r="E110" s="19"/>
      <c r="F110" t="s">
        <v>502</v>
      </c>
      <c r="G110" t="s">
        <v>503</v>
      </c>
      <c r="H110" t="s">
        <v>504</v>
      </c>
    </row>
    <row r="111" spans="1:8" x14ac:dyDescent="0.3">
      <c r="A111" s="24" t="s">
        <v>277</v>
      </c>
      <c r="B111" s="13"/>
      <c r="C111" s="15"/>
      <c r="D111" s="19"/>
      <c r="E111" s="19"/>
      <c r="F111" t="s">
        <v>714</v>
      </c>
      <c r="G111" t="s">
        <v>715</v>
      </c>
      <c r="H111" t="s">
        <v>716</v>
      </c>
    </row>
    <row r="112" spans="1:8" x14ac:dyDescent="0.3">
      <c r="A112" s="24" t="s">
        <v>277</v>
      </c>
      <c r="B112" s="13"/>
      <c r="C112" s="15"/>
      <c r="D112" s="19"/>
      <c r="E112" s="19"/>
      <c r="F112" t="s">
        <v>659</v>
      </c>
      <c r="G112" t="s">
        <v>660</v>
      </c>
      <c r="H112" t="s">
        <v>661</v>
      </c>
    </row>
    <row r="113" spans="1:8" x14ac:dyDescent="0.3">
      <c r="A113" s="24" t="s">
        <v>277</v>
      </c>
      <c r="B113" s="13"/>
      <c r="C113" s="15"/>
      <c r="D113" s="19"/>
      <c r="E113" s="19"/>
      <c r="F113" t="s">
        <v>759</v>
      </c>
      <c r="G113" t="s">
        <v>760</v>
      </c>
      <c r="H113" t="s">
        <v>761</v>
      </c>
    </row>
    <row r="114" spans="1:8" x14ac:dyDescent="0.3">
      <c r="A114" s="24" t="s">
        <v>277</v>
      </c>
      <c r="B114" s="13"/>
      <c r="C114" s="15"/>
      <c r="D114" s="19"/>
      <c r="E114" s="19"/>
      <c r="F114" t="s">
        <v>486</v>
      </c>
      <c r="G114" t="s">
        <v>487</v>
      </c>
      <c r="H114" t="s">
        <v>488</v>
      </c>
    </row>
    <row r="115" spans="1:8" x14ac:dyDescent="0.3">
      <c r="A115" s="24" t="s">
        <v>277</v>
      </c>
      <c r="B115" s="13"/>
      <c r="C115" s="15"/>
      <c r="D115" s="19"/>
      <c r="E115" s="19"/>
      <c r="F115" t="s">
        <v>281</v>
      </c>
      <c r="G115" t="s">
        <v>282</v>
      </c>
      <c r="H115" t="s">
        <v>283</v>
      </c>
    </row>
    <row r="116" spans="1:8" x14ac:dyDescent="0.3">
      <c r="A116" s="24" t="s">
        <v>277</v>
      </c>
      <c r="B116" s="13"/>
      <c r="C116" s="15"/>
      <c r="D116" s="19"/>
      <c r="E116" s="19"/>
      <c r="F116" t="s">
        <v>630</v>
      </c>
      <c r="G116" t="s">
        <v>631</v>
      </c>
      <c r="H116" t="s">
        <v>632</v>
      </c>
    </row>
    <row r="117" spans="1:8" x14ac:dyDescent="0.3">
      <c r="A117" s="24" t="s">
        <v>277</v>
      </c>
      <c r="B117" s="13"/>
      <c r="C117" s="15"/>
      <c r="D117" s="18"/>
      <c r="E117" s="19"/>
      <c r="F117" t="s">
        <v>437</v>
      </c>
      <c r="G117" t="s">
        <v>438</v>
      </c>
      <c r="H117" t="s">
        <v>439</v>
      </c>
    </row>
    <row r="118" spans="1:8" x14ac:dyDescent="0.3">
      <c r="A118" s="24" t="s">
        <v>277</v>
      </c>
      <c r="B118" s="13"/>
      <c r="C118" s="15"/>
      <c r="D118" s="19"/>
      <c r="E118" s="18"/>
      <c r="F118" t="s">
        <v>624</v>
      </c>
      <c r="G118" t="s">
        <v>625</v>
      </c>
      <c r="H118" t="s">
        <v>626</v>
      </c>
    </row>
    <row r="119" spans="1:8" x14ac:dyDescent="0.3">
      <c r="A119" s="24" t="s">
        <v>277</v>
      </c>
      <c r="B119" s="13"/>
      <c r="C119" s="15"/>
      <c r="D119" s="19"/>
      <c r="E119" s="19"/>
      <c r="F119" t="s">
        <v>819</v>
      </c>
      <c r="G119" t="s">
        <v>820</v>
      </c>
      <c r="H119" t="s">
        <v>821</v>
      </c>
    </row>
    <row r="120" spans="1:8" x14ac:dyDescent="0.3">
      <c r="A120" s="24" t="s">
        <v>277</v>
      </c>
      <c r="B120" s="13"/>
      <c r="C120" s="15"/>
      <c r="D120" s="19"/>
      <c r="E120" s="19"/>
      <c r="F120" t="s">
        <v>665</v>
      </c>
      <c r="G120" t="s">
        <v>666</v>
      </c>
      <c r="H120" t="s">
        <v>667</v>
      </c>
    </row>
    <row r="121" spans="1:8" x14ac:dyDescent="0.3">
      <c r="A121" s="24" t="s">
        <v>277</v>
      </c>
      <c r="B121" s="13"/>
      <c r="C121" s="15"/>
      <c r="D121" s="19"/>
      <c r="E121" s="19"/>
      <c r="F121" t="s">
        <v>462</v>
      </c>
      <c r="G121" t="s">
        <v>463</v>
      </c>
      <c r="H121" t="s">
        <v>464</v>
      </c>
    </row>
    <row r="122" spans="1:8" x14ac:dyDescent="0.3">
      <c r="A122" s="24" t="s">
        <v>277</v>
      </c>
      <c r="B122" s="13"/>
      <c r="C122" s="16"/>
      <c r="D122" s="18"/>
      <c r="E122" s="19"/>
      <c r="F122" t="s">
        <v>756</v>
      </c>
      <c r="G122" t="s">
        <v>757</v>
      </c>
      <c r="H122" t="s">
        <v>758</v>
      </c>
    </row>
    <row r="123" spans="1:8" x14ac:dyDescent="0.3">
      <c r="A123" s="24" t="s">
        <v>277</v>
      </c>
      <c r="B123" s="13"/>
      <c r="C123" s="15"/>
      <c r="D123" s="19"/>
      <c r="E123" s="18"/>
      <c r="F123" t="s">
        <v>351</v>
      </c>
      <c r="G123" t="s">
        <v>352</v>
      </c>
      <c r="H123" t="s">
        <v>353</v>
      </c>
    </row>
    <row r="124" spans="1:8" x14ac:dyDescent="0.3">
      <c r="A124" s="24" t="s">
        <v>277</v>
      </c>
      <c r="B124" s="13"/>
      <c r="C124" s="15"/>
      <c r="D124" s="19"/>
      <c r="E124" s="18"/>
      <c r="F124" t="s">
        <v>777</v>
      </c>
      <c r="G124" t="s">
        <v>778</v>
      </c>
      <c r="H124" t="s">
        <v>779</v>
      </c>
    </row>
    <row r="125" spans="1:8" x14ac:dyDescent="0.3">
      <c r="A125" s="24" t="s">
        <v>277</v>
      </c>
      <c r="B125" s="13"/>
      <c r="C125" s="15"/>
      <c r="D125" s="19"/>
      <c r="E125" s="19"/>
      <c r="F125" t="s">
        <v>348</v>
      </c>
      <c r="G125" t="s">
        <v>349</v>
      </c>
      <c r="H125" t="s">
        <v>350</v>
      </c>
    </row>
    <row r="126" spans="1:8" x14ac:dyDescent="0.3">
      <c r="A126" s="24" t="s">
        <v>277</v>
      </c>
      <c r="B126" s="13"/>
      <c r="C126" s="15"/>
      <c r="D126" s="19"/>
      <c r="E126" s="18"/>
      <c r="F126" t="s">
        <v>726</v>
      </c>
      <c r="G126" t="s">
        <v>727</v>
      </c>
      <c r="H126" t="s">
        <v>728</v>
      </c>
    </row>
    <row r="127" spans="1:8" x14ac:dyDescent="0.3">
      <c r="A127" s="24" t="s">
        <v>277</v>
      </c>
      <c r="B127" s="13"/>
      <c r="C127" s="16"/>
      <c r="D127" s="19"/>
      <c r="E127" s="18"/>
      <c r="F127" t="s">
        <v>789</v>
      </c>
      <c r="G127" t="s">
        <v>790</v>
      </c>
      <c r="H127" t="s">
        <v>791</v>
      </c>
    </row>
    <row r="128" spans="1:8" x14ac:dyDescent="0.3">
      <c r="A128" s="24" t="s">
        <v>277</v>
      </c>
      <c r="B128" s="13"/>
      <c r="C128" s="16"/>
      <c r="D128" s="18"/>
      <c r="E128" s="19"/>
      <c r="F128" t="s">
        <v>360</v>
      </c>
      <c r="G128" t="s">
        <v>361</v>
      </c>
      <c r="H128" t="s">
        <v>362</v>
      </c>
    </row>
    <row r="129" spans="1:8" x14ac:dyDescent="0.3">
      <c r="A129" s="24" t="s">
        <v>277</v>
      </c>
      <c r="B129" s="13"/>
      <c r="C129" s="15"/>
      <c r="D129" s="19"/>
      <c r="E129" s="19"/>
      <c r="F129" t="s">
        <v>313</v>
      </c>
      <c r="G129" t="s">
        <v>314</v>
      </c>
      <c r="H129" t="s">
        <v>315</v>
      </c>
    </row>
    <row r="130" spans="1:8" x14ac:dyDescent="0.3">
      <c r="A130" s="24" t="s">
        <v>277</v>
      </c>
      <c r="B130" s="13"/>
      <c r="C130" s="15"/>
      <c r="D130" s="19"/>
      <c r="E130" s="19"/>
      <c r="F130" t="s">
        <v>692</v>
      </c>
      <c r="G130" t="s">
        <v>693</v>
      </c>
      <c r="H130" t="s">
        <v>694</v>
      </c>
    </row>
    <row r="131" spans="1:8" x14ac:dyDescent="0.3">
      <c r="A131" s="24" t="s">
        <v>277</v>
      </c>
      <c r="B131" s="13"/>
      <c r="C131" s="16"/>
      <c r="D131" s="19"/>
      <c r="E131" s="18"/>
      <c r="F131" t="s">
        <v>651</v>
      </c>
      <c r="G131" t="s">
        <v>652</v>
      </c>
      <c r="H131" t="s">
        <v>192</v>
      </c>
    </row>
    <row r="132" spans="1:8" x14ac:dyDescent="0.3">
      <c r="A132" s="24" t="s">
        <v>277</v>
      </c>
      <c r="B132" s="13"/>
      <c r="C132" s="15"/>
      <c r="D132" s="19"/>
      <c r="E132" s="19"/>
      <c r="F132" t="s">
        <v>852</v>
      </c>
      <c r="G132" t="s">
        <v>853</v>
      </c>
      <c r="H132" t="s">
        <v>854</v>
      </c>
    </row>
    <row r="133" spans="1:8" x14ac:dyDescent="0.3">
      <c r="A133" s="24" t="s">
        <v>277</v>
      </c>
      <c r="B133" s="13"/>
      <c r="C133" s="15"/>
      <c r="D133" s="19"/>
      <c r="E133" s="18"/>
      <c r="F133" t="s">
        <v>668</v>
      </c>
      <c r="G133" t="s">
        <v>669</v>
      </c>
      <c r="H133" t="s">
        <v>670</v>
      </c>
    </row>
    <row r="134" spans="1:8" x14ac:dyDescent="0.3">
      <c r="A134" s="24" t="s">
        <v>277</v>
      </c>
      <c r="B134" s="13"/>
      <c r="C134" s="15"/>
      <c r="D134" s="19"/>
      <c r="E134" s="18"/>
      <c r="F134" t="s">
        <v>528</v>
      </c>
      <c r="G134" t="s">
        <v>529</v>
      </c>
      <c r="H134" t="s">
        <v>530</v>
      </c>
    </row>
    <row r="135" spans="1:8" x14ac:dyDescent="0.3">
      <c r="A135" s="24" t="s">
        <v>277</v>
      </c>
      <c r="B135" s="13"/>
      <c r="C135" s="15"/>
      <c r="D135" s="19"/>
      <c r="E135" s="19"/>
      <c r="F135" t="s">
        <v>617</v>
      </c>
      <c r="G135" t="s">
        <v>618</v>
      </c>
      <c r="H135" t="s">
        <v>619</v>
      </c>
    </row>
    <row r="136" spans="1:8" x14ac:dyDescent="0.3">
      <c r="A136" s="24" t="s">
        <v>277</v>
      </c>
      <c r="B136" s="13"/>
      <c r="C136" s="15"/>
      <c r="D136" s="19"/>
      <c r="E136" s="18"/>
      <c r="F136" t="s">
        <v>768</v>
      </c>
      <c r="G136" t="s">
        <v>769</v>
      </c>
      <c r="H136" t="s">
        <v>770</v>
      </c>
    </row>
    <row r="137" spans="1:8" x14ac:dyDescent="0.3">
      <c r="A137" s="24" t="s">
        <v>277</v>
      </c>
      <c r="B137" s="13"/>
      <c r="C137" s="16"/>
      <c r="D137" s="18"/>
      <c r="E137" s="18"/>
      <c r="F137" t="s">
        <v>804</v>
      </c>
      <c r="G137" t="s">
        <v>805</v>
      </c>
      <c r="H137" t="s">
        <v>806</v>
      </c>
    </row>
    <row r="138" spans="1:8" x14ac:dyDescent="0.3">
      <c r="A138" s="24" t="s">
        <v>277</v>
      </c>
      <c r="B138" s="13"/>
      <c r="C138" s="15"/>
      <c r="D138" s="19"/>
      <c r="E138" s="19"/>
      <c r="F138" t="s">
        <v>483</v>
      </c>
      <c r="G138" t="s">
        <v>484</v>
      </c>
      <c r="H138" t="s">
        <v>485</v>
      </c>
    </row>
    <row r="139" spans="1:8" x14ac:dyDescent="0.3">
      <c r="A139" s="24" t="s">
        <v>277</v>
      </c>
      <c r="B139" s="13"/>
      <c r="C139" s="16"/>
      <c r="D139" s="19"/>
      <c r="E139" s="18"/>
      <c r="F139" t="s">
        <v>471</v>
      </c>
      <c r="G139" t="s">
        <v>472</v>
      </c>
      <c r="H139" t="s">
        <v>473</v>
      </c>
    </row>
    <row r="140" spans="1:8" x14ac:dyDescent="0.3">
      <c r="A140" s="24" t="s">
        <v>277</v>
      </c>
      <c r="B140" s="13"/>
      <c r="C140" s="15"/>
      <c r="D140" s="19"/>
      <c r="E140" s="19"/>
      <c r="F140" t="s">
        <v>332</v>
      </c>
      <c r="G140" t="s">
        <v>333</v>
      </c>
      <c r="H140" t="s">
        <v>334</v>
      </c>
    </row>
    <row r="141" spans="1:8" x14ac:dyDescent="0.3">
      <c r="A141" s="24" t="s">
        <v>277</v>
      </c>
      <c r="B141" s="13"/>
      <c r="C141" s="15"/>
      <c r="D141" s="18"/>
      <c r="E141" s="19"/>
      <c r="F141" t="s">
        <v>278</v>
      </c>
      <c r="G141" t="s">
        <v>279</v>
      </c>
      <c r="H141" t="s">
        <v>280</v>
      </c>
    </row>
    <row r="142" spans="1:8" x14ac:dyDescent="0.3">
      <c r="A142" s="24" t="s">
        <v>277</v>
      </c>
      <c r="B142" s="13"/>
      <c r="C142" s="16"/>
      <c r="D142" s="18"/>
      <c r="E142" s="18"/>
      <c r="F142" t="s">
        <v>477</v>
      </c>
      <c r="G142" t="s">
        <v>478</v>
      </c>
      <c r="H142" t="s">
        <v>479</v>
      </c>
    </row>
    <row r="143" spans="1:8" x14ac:dyDescent="0.3">
      <c r="A143" s="24" t="s">
        <v>277</v>
      </c>
      <c r="B143" s="13"/>
      <c r="C143" s="15"/>
      <c r="D143" s="19"/>
      <c r="E143" s="19"/>
      <c r="F143" t="s">
        <v>846</v>
      </c>
      <c r="G143" t="s">
        <v>847</v>
      </c>
      <c r="H143" t="s">
        <v>848</v>
      </c>
    </row>
    <row r="144" spans="1:8" x14ac:dyDescent="0.3">
      <c r="A144" s="24" t="s">
        <v>277</v>
      </c>
      <c r="B144" s="13"/>
      <c r="C144" s="15"/>
      <c r="D144" s="19"/>
      <c r="E144" s="19"/>
      <c r="F144" t="s">
        <v>498</v>
      </c>
      <c r="G144" t="s">
        <v>499</v>
      </c>
      <c r="H144" t="s">
        <v>500</v>
      </c>
    </row>
    <row r="145" spans="1:8" x14ac:dyDescent="0.3">
      <c r="A145" s="24" t="s">
        <v>277</v>
      </c>
      <c r="B145" s="13"/>
      <c r="C145" s="16"/>
      <c r="D145" s="19"/>
      <c r="E145" s="18"/>
      <c r="F145" t="s">
        <v>780</v>
      </c>
      <c r="G145" t="s">
        <v>781</v>
      </c>
      <c r="H145" t="s">
        <v>782</v>
      </c>
    </row>
    <row r="146" spans="1:8" x14ac:dyDescent="0.3">
      <c r="A146" s="24" t="s">
        <v>277</v>
      </c>
      <c r="B146" s="13"/>
      <c r="C146" s="15"/>
      <c r="D146" s="19"/>
      <c r="E146" s="19"/>
      <c r="F146" t="s">
        <v>744</v>
      </c>
      <c r="G146" t="s">
        <v>745</v>
      </c>
      <c r="H146" t="s">
        <v>746</v>
      </c>
    </row>
    <row r="147" spans="1:8" x14ac:dyDescent="0.3">
      <c r="A147" s="25" t="s">
        <v>277</v>
      </c>
      <c r="B147" s="13"/>
      <c r="C147" s="15"/>
      <c r="D147" s="19"/>
      <c r="E147" s="19"/>
      <c r="F147" t="s">
        <v>979</v>
      </c>
      <c r="G147" t="s">
        <v>980</v>
      </c>
      <c r="H147" t="s">
        <v>981</v>
      </c>
    </row>
    <row r="148" spans="1:8" x14ac:dyDescent="0.3">
      <c r="A148" s="24" t="s">
        <v>277</v>
      </c>
      <c r="B148" s="13"/>
      <c r="C148" s="15"/>
      <c r="D148" s="19"/>
      <c r="E148" s="19"/>
      <c r="F148" t="s">
        <v>571</v>
      </c>
      <c r="G148" t="s">
        <v>572</v>
      </c>
      <c r="H148" t="s">
        <v>573</v>
      </c>
    </row>
    <row r="149" spans="1:8" x14ac:dyDescent="0.3">
      <c r="A149" s="24" t="s">
        <v>277</v>
      </c>
      <c r="B149" s="13"/>
      <c r="C149" s="16"/>
      <c r="D149" s="19"/>
      <c r="E149" s="18"/>
      <c r="F149" t="s">
        <v>762</v>
      </c>
      <c r="G149" t="s">
        <v>763</v>
      </c>
      <c r="H149" t="s">
        <v>764</v>
      </c>
    </row>
    <row r="150" spans="1:8" x14ac:dyDescent="0.3">
      <c r="A150" s="24" t="s">
        <v>277</v>
      </c>
      <c r="B150" s="13"/>
      <c r="C150" s="16"/>
      <c r="D150" s="19"/>
      <c r="E150" s="18"/>
      <c r="F150" t="s">
        <v>695</v>
      </c>
      <c r="G150" t="s">
        <v>696</v>
      </c>
      <c r="H150" t="s">
        <v>697</v>
      </c>
    </row>
    <row r="151" spans="1:8" x14ac:dyDescent="0.3">
      <c r="A151" s="25" t="s">
        <v>277</v>
      </c>
      <c r="B151" s="13"/>
      <c r="C151" s="15"/>
      <c r="D151" s="19"/>
      <c r="E151" s="18"/>
      <c r="F151" t="s">
        <v>862</v>
      </c>
      <c r="G151" t="s">
        <v>863</v>
      </c>
      <c r="H151" t="s">
        <v>864</v>
      </c>
    </row>
    <row r="152" spans="1:8" x14ac:dyDescent="0.3">
      <c r="A152" s="24" t="s">
        <v>277</v>
      </c>
      <c r="B152" s="13"/>
      <c r="C152" s="15"/>
      <c r="D152" s="19"/>
      <c r="E152" s="18"/>
      <c r="F152" t="s">
        <v>717</v>
      </c>
      <c r="G152" t="s">
        <v>718</v>
      </c>
      <c r="H152" t="s">
        <v>719</v>
      </c>
    </row>
    <row r="153" spans="1:8" x14ac:dyDescent="0.3">
      <c r="A153" s="24" t="s">
        <v>277</v>
      </c>
      <c r="B153" s="13"/>
      <c r="C153" s="16"/>
      <c r="D153" s="19"/>
      <c r="E153" s="18"/>
      <c r="F153" t="s">
        <v>729</v>
      </c>
      <c r="G153" t="s">
        <v>730</v>
      </c>
      <c r="H153" t="s">
        <v>731</v>
      </c>
    </row>
    <row r="154" spans="1:8" x14ac:dyDescent="0.3">
      <c r="A154" s="24" t="s">
        <v>277</v>
      </c>
      <c r="B154" s="13"/>
      <c r="C154" s="15"/>
      <c r="D154" s="19"/>
      <c r="E154" s="19"/>
      <c r="F154" t="s">
        <v>546</v>
      </c>
      <c r="G154" t="s">
        <v>547</v>
      </c>
      <c r="H154" t="s">
        <v>548</v>
      </c>
    </row>
    <row r="155" spans="1:8" x14ac:dyDescent="0.3">
      <c r="A155" s="24" t="s">
        <v>277</v>
      </c>
      <c r="B155" s="13"/>
      <c r="C155" s="15"/>
      <c r="D155" s="19"/>
      <c r="E155" s="18"/>
      <c r="F155" t="s">
        <v>834</v>
      </c>
      <c r="G155" t="s">
        <v>835</v>
      </c>
      <c r="H155" t="s">
        <v>836</v>
      </c>
    </row>
    <row r="156" spans="1:8" x14ac:dyDescent="0.3">
      <c r="A156" s="24" t="s">
        <v>277</v>
      </c>
      <c r="B156" s="13"/>
      <c r="C156" s="15"/>
      <c r="D156" s="18"/>
      <c r="E156" s="19"/>
      <c r="F156" t="s">
        <v>395</v>
      </c>
      <c r="G156" t="s">
        <v>396</v>
      </c>
      <c r="H156" t="s">
        <v>397</v>
      </c>
    </row>
    <row r="157" spans="1:8" x14ac:dyDescent="0.3">
      <c r="A157" s="24" t="s">
        <v>277</v>
      </c>
      <c r="B157" s="13"/>
      <c r="C157" s="15"/>
      <c r="D157" s="19"/>
      <c r="E157" s="18"/>
      <c r="F157" t="s">
        <v>855</v>
      </c>
      <c r="G157" t="s">
        <v>856</v>
      </c>
      <c r="H157" t="s">
        <v>857</v>
      </c>
    </row>
    <row r="158" spans="1:8" x14ac:dyDescent="0.3">
      <c r="A158" s="24" t="s">
        <v>277</v>
      </c>
      <c r="B158" s="13"/>
      <c r="C158" s="15"/>
      <c r="D158" s="19"/>
      <c r="E158" s="19"/>
      <c r="F158" t="s">
        <v>398</v>
      </c>
      <c r="G158" t="s">
        <v>399</v>
      </c>
      <c r="H158" t="s">
        <v>400</v>
      </c>
    </row>
    <row r="159" spans="1:8" x14ac:dyDescent="0.3">
      <c r="A159" s="24" t="s">
        <v>277</v>
      </c>
      <c r="B159" s="13"/>
      <c r="C159" s="15"/>
      <c r="D159" s="18"/>
      <c r="E159" s="19"/>
      <c r="F159" t="s">
        <v>416</v>
      </c>
      <c r="G159" t="s">
        <v>417</v>
      </c>
      <c r="H159" t="s">
        <v>418</v>
      </c>
    </row>
    <row r="160" spans="1:8" x14ac:dyDescent="0.3">
      <c r="A160" s="24" t="s">
        <v>277</v>
      </c>
      <c r="B160" s="13"/>
      <c r="C160" s="15"/>
      <c r="D160" s="19"/>
      <c r="E160" s="18"/>
      <c r="F160" t="s">
        <v>686</v>
      </c>
      <c r="G160" t="s">
        <v>687</v>
      </c>
      <c r="H160" t="s">
        <v>688</v>
      </c>
    </row>
    <row r="161" spans="1:8" x14ac:dyDescent="0.3">
      <c r="A161" s="24" t="s">
        <v>277</v>
      </c>
      <c r="B161" s="13"/>
      <c r="C161" s="16"/>
      <c r="D161" s="19"/>
      <c r="E161" s="18"/>
      <c r="F161" t="s">
        <v>549</v>
      </c>
      <c r="G161" t="s">
        <v>550</v>
      </c>
      <c r="H161" t="s">
        <v>551</v>
      </c>
    </row>
    <row r="162" spans="1:8" x14ac:dyDescent="0.3">
      <c r="A162" s="24" t="s">
        <v>277</v>
      </c>
      <c r="B162" s="13"/>
      <c r="C162" s="15"/>
      <c r="D162" s="19"/>
      <c r="E162" s="18"/>
      <c r="F162" t="s">
        <v>858</v>
      </c>
      <c r="G162" t="s">
        <v>859</v>
      </c>
      <c r="H162" t="s">
        <v>860</v>
      </c>
    </row>
    <row r="163" spans="1:8" x14ac:dyDescent="0.3">
      <c r="A163" s="24" t="s">
        <v>277</v>
      </c>
      <c r="B163" s="13"/>
      <c r="C163" s="15"/>
      <c r="D163" s="19"/>
      <c r="E163" s="19"/>
      <c r="F163" t="s">
        <v>456</v>
      </c>
      <c r="G163" t="s">
        <v>457</v>
      </c>
      <c r="H163" t="s">
        <v>458</v>
      </c>
    </row>
    <row r="164" spans="1:8" x14ac:dyDescent="0.3">
      <c r="A164" s="24" t="s">
        <v>277</v>
      </c>
      <c r="B164" s="13"/>
      <c r="C164" s="15"/>
      <c r="D164" s="19"/>
      <c r="E164" s="18"/>
      <c r="F164" t="s">
        <v>369</v>
      </c>
      <c r="G164" t="s">
        <v>370</v>
      </c>
      <c r="H164" t="s">
        <v>371</v>
      </c>
    </row>
    <row r="165" spans="1:8" x14ac:dyDescent="0.3">
      <c r="A165" s="24" t="s">
        <v>277</v>
      </c>
      <c r="B165" s="13"/>
      <c r="C165" s="15"/>
      <c r="D165" s="18"/>
      <c r="E165" s="19"/>
      <c r="F165" t="s">
        <v>508</v>
      </c>
      <c r="G165" t="s">
        <v>509</v>
      </c>
      <c r="H165" t="s">
        <v>510</v>
      </c>
    </row>
    <row r="166" spans="1:8" x14ac:dyDescent="0.3">
      <c r="A166" s="24" t="s">
        <v>277</v>
      </c>
      <c r="B166" s="13"/>
      <c r="C166" s="15"/>
      <c r="D166" s="19"/>
      <c r="E166" s="19"/>
      <c r="F166" t="s">
        <v>342</v>
      </c>
      <c r="G166" t="s">
        <v>343</v>
      </c>
      <c r="H166" t="s">
        <v>344</v>
      </c>
    </row>
    <row r="167" spans="1:8" x14ac:dyDescent="0.3">
      <c r="A167" s="24" t="s">
        <v>277</v>
      </c>
      <c r="B167" s="13"/>
      <c r="C167" s="15"/>
      <c r="D167" s="19"/>
      <c r="E167" s="19"/>
      <c r="F167" t="s">
        <v>810</v>
      </c>
      <c r="G167" t="s">
        <v>811</v>
      </c>
      <c r="H167" t="s">
        <v>812</v>
      </c>
    </row>
    <row r="168" spans="1:8" x14ac:dyDescent="0.3">
      <c r="A168" s="24" t="s">
        <v>277</v>
      </c>
      <c r="B168" s="13"/>
      <c r="C168" s="15"/>
      <c r="D168" s="19"/>
      <c r="E168" s="19"/>
      <c r="F168" t="s">
        <v>474</v>
      </c>
      <c r="G168" t="s">
        <v>475</v>
      </c>
      <c r="H168" t="s">
        <v>476</v>
      </c>
    </row>
    <row r="169" spans="1:8" x14ac:dyDescent="0.3">
      <c r="A169" s="24" t="s">
        <v>277</v>
      </c>
      <c r="B169" s="13"/>
      <c r="C169" s="16"/>
      <c r="D169" s="19"/>
      <c r="E169" s="18"/>
      <c r="F169" t="s">
        <v>489</v>
      </c>
      <c r="G169" t="s">
        <v>490</v>
      </c>
      <c r="H169" t="s">
        <v>491</v>
      </c>
    </row>
    <row r="170" spans="1:8" x14ac:dyDescent="0.3">
      <c r="A170" s="24" t="s">
        <v>277</v>
      </c>
      <c r="B170" s="13"/>
      <c r="C170" s="15"/>
      <c r="D170" s="18"/>
      <c r="E170" s="18"/>
      <c r="F170" t="s">
        <v>320</v>
      </c>
      <c r="G170" t="s">
        <v>321</v>
      </c>
      <c r="H170" t="s">
        <v>322</v>
      </c>
    </row>
    <row r="171" spans="1:8" x14ac:dyDescent="0.3">
      <c r="A171" s="24" t="s">
        <v>277</v>
      </c>
      <c r="B171" s="13"/>
      <c r="C171" s="15"/>
      <c r="D171" s="19"/>
      <c r="E171" s="19"/>
      <c r="F171" t="s">
        <v>404</v>
      </c>
      <c r="G171" t="s">
        <v>405</v>
      </c>
      <c r="H171" t="s">
        <v>406</v>
      </c>
    </row>
    <row r="172" spans="1:8" x14ac:dyDescent="0.3">
      <c r="A172" s="24" t="s">
        <v>277</v>
      </c>
      <c r="B172" s="13"/>
      <c r="C172" s="15"/>
      <c r="D172" s="19"/>
      <c r="E172" s="18"/>
      <c r="F172" t="s">
        <v>653</v>
      </c>
      <c r="G172" t="s">
        <v>654</v>
      </c>
      <c r="H172" t="s">
        <v>192</v>
      </c>
    </row>
    <row r="173" spans="1:8" x14ac:dyDescent="0.3">
      <c r="A173" s="24" t="s">
        <v>277</v>
      </c>
      <c r="B173" s="13"/>
      <c r="C173" s="15"/>
      <c r="D173" s="19"/>
      <c r="E173" s="19"/>
      <c r="F173" t="s">
        <v>590</v>
      </c>
      <c r="G173" t="s">
        <v>591</v>
      </c>
      <c r="H173" t="s">
        <v>592</v>
      </c>
    </row>
    <row r="174" spans="1:8" x14ac:dyDescent="0.3">
      <c r="A174" s="24" t="s">
        <v>277</v>
      </c>
      <c r="B174" s="13"/>
      <c r="C174" s="15"/>
      <c r="D174" s="19"/>
      <c r="E174" s="18"/>
      <c r="F174" t="s">
        <v>822</v>
      </c>
      <c r="G174" t="s">
        <v>823</v>
      </c>
      <c r="H174" t="s">
        <v>824</v>
      </c>
    </row>
    <row r="175" spans="1:8" x14ac:dyDescent="0.3">
      <c r="A175" s="24" t="s">
        <v>277</v>
      </c>
      <c r="B175" s="13"/>
      <c r="C175" s="16"/>
      <c r="D175" s="18"/>
      <c r="E175" s="19"/>
      <c r="F175" t="s">
        <v>345</v>
      </c>
      <c r="G175" t="s">
        <v>346</v>
      </c>
      <c r="H175" t="s">
        <v>347</v>
      </c>
    </row>
    <row r="176" spans="1:8" x14ac:dyDescent="0.3">
      <c r="A176" s="24" t="s">
        <v>277</v>
      </c>
      <c r="B176" s="13"/>
      <c r="C176" s="16"/>
      <c r="D176" s="19"/>
      <c r="E176" s="18"/>
      <c r="F176" t="s">
        <v>698</v>
      </c>
      <c r="G176" t="s">
        <v>699</v>
      </c>
      <c r="H176" t="s">
        <v>700</v>
      </c>
    </row>
    <row r="177" spans="1:8" x14ac:dyDescent="0.3">
      <c r="A177" s="24" t="s">
        <v>277</v>
      </c>
      <c r="B177" s="13"/>
      <c r="C177" s="15"/>
      <c r="D177" s="19"/>
      <c r="E177" s="18"/>
      <c r="F177" t="s">
        <v>671</v>
      </c>
      <c r="G177" t="s">
        <v>672</v>
      </c>
      <c r="H177" t="s">
        <v>673</v>
      </c>
    </row>
    <row r="178" spans="1:8" x14ac:dyDescent="0.3">
      <c r="A178" s="24" t="s">
        <v>277</v>
      </c>
      <c r="B178" s="13"/>
      <c r="C178" s="16"/>
      <c r="D178" s="19"/>
      <c r="E178" s="18"/>
      <c r="F178" t="s">
        <v>732</v>
      </c>
      <c r="G178" t="s">
        <v>733</v>
      </c>
      <c r="H178" t="s">
        <v>734</v>
      </c>
    </row>
    <row r="179" spans="1:8" x14ac:dyDescent="0.3">
      <c r="A179" s="24" t="s">
        <v>277</v>
      </c>
      <c r="B179" s="13"/>
      <c r="C179" s="15"/>
      <c r="D179" s="19"/>
      <c r="E179" s="19"/>
      <c r="F179" t="s">
        <v>689</v>
      </c>
      <c r="G179" t="s">
        <v>690</v>
      </c>
      <c r="H179" t="s">
        <v>691</v>
      </c>
    </row>
    <row r="180" spans="1:8" x14ac:dyDescent="0.3">
      <c r="A180" s="24" t="s">
        <v>277</v>
      </c>
      <c r="B180" s="13"/>
      <c r="C180" s="15"/>
      <c r="D180" s="19"/>
      <c r="E180" s="19"/>
      <c r="F180" t="s">
        <v>335</v>
      </c>
      <c r="G180" t="s">
        <v>336</v>
      </c>
      <c r="H180" t="s">
        <v>337</v>
      </c>
    </row>
    <row r="181" spans="1:8" x14ac:dyDescent="0.3">
      <c r="A181" s="24" t="s">
        <v>277</v>
      </c>
      <c r="B181" s="13"/>
      <c r="C181" s="15"/>
      <c r="D181" s="19"/>
      <c r="E181" s="18"/>
      <c r="F181" t="s">
        <v>326</v>
      </c>
      <c r="G181" t="s">
        <v>327</v>
      </c>
      <c r="H181" t="s">
        <v>328</v>
      </c>
    </row>
    <row r="182" spans="1:8" x14ac:dyDescent="0.3">
      <c r="A182" s="24" t="s">
        <v>277</v>
      </c>
      <c r="B182" s="13"/>
      <c r="C182" s="15"/>
      <c r="D182" s="19"/>
      <c r="E182" s="18"/>
      <c r="F182" t="s">
        <v>401</v>
      </c>
      <c r="G182" t="s">
        <v>402</v>
      </c>
      <c r="H182" t="s">
        <v>403</v>
      </c>
    </row>
    <row r="183" spans="1:8" x14ac:dyDescent="0.3">
      <c r="A183" s="24" t="s">
        <v>277</v>
      </c>
      <c r="B183" s="13"/>
      <c r="C183" s="15"/>
      <c r="D183" s="19"/>
      <c r="E183" s="19"/>
      <c r="F183" t="s">
        <v>568</v>
      </c>
      <c r="G183" t="s">
        <v>569</v>
      </c>
      <c r="H183" t="s">
        <v>570</v>
      </c>
    </row>
    <row r="184" spans="1:8" x14ac:dyDescent="0.3">
      <c r="A184" s="24" t="s">
        <v>277</v>
      </c>
      <c r="B184" s="13"/>
      <c r="C184" s="16"/>
      <c r="D184" s="18"/>
      <c r="E184" s="19"/>
      <c r="F184" t="s">
        <v>303</v>
      </c>
      <c r="G184" t="s">
        <v>304</v>
      </c>
      <c r="H184" t="s">
        <v>305</v>
      </c>
    </row>
    <row r="185" spans="1:8" x14ac:dyDescent="0.3">
      <c r="A185" s="24" t="s">
        <v>277</v>
      </c>
      <c r="B185" s="13"/>
      <c r="C185" s="16"/>
      <c r="D185" s="18"/>
      <c r="E185" s="19"/>
      <c r="F185" t="s">
        <v>655</v>
      </c>
      <c r="G185" t="s">
        <v>656</v>
      </c>
      <c r="H185" t="s">
        <v>657</v>
      </c>
    </row>
    <row r="186" spans="1:8" x14ac:dyDescent="0.3">
      <c r="A186" s="24" t="s">
        <v>277</v>
      </c>
      <c r="B186" s="13"/>
      <c r="C186" s="16"/>
      <c r="D186" s="19"/>
      <c r="E186" s="18"/>
      <c r="F186" t="s">
        <v>795</v>
      </c>
      <c r="G186" t="s">
        <v>796</v>
      </c>
      <c r="H186" t="s">
        <v>797</v>
      </c>
    </row>
    <row r="187" spans="1:8" x14ac:dyDescent="0.3">
      <c r="A187" s="24" t="s">
        <v>277</v>
      </c>
      <c r="B187" s="13"/>
      <c r="C187" s="15"/>
      <c r="D187" s="19"/>
      <c r="E187" s="19"/>
      <c r="F187" t="s">
        <v>407</v>
      </c>
      <c r="G187" t="s">
        <v>408</v>
      </c>
      <c r="H187" t="s">
        <v>409</v>
      </c>
    </row>
    <row r="188" spans="1:8" x14ac:dyDescent="0.3">
      <c r="A188" s="24" t="s">
        <v>277</v>
      </c>
      <c r="B188" s="13"/>
      <c r="C188" s="15"/>
      <c r="D188" s="19"/>
      <c r="E188" s="19"/>
      <c r="F188" t="s">
        <v>735</v>
      </c>
      <c r="G188" t="s">
        <v>736</v>
      </c>
      <c r="H188" t="s">
        <v>737</v>
      </c>
    </row>
    <row r="189" spans="1:8" x14ac:dyDescent="0.3">
      <c r="A189" s="24" t="s">
        <v>277</v>
      </c>
      <c r="B189" s="13"/>
      <c r="C189" s="15"/>
      <c r="D189" s="19"/>
      <c r="E189" s="19"/>
      <c r="F189" t="s">
        <v>596</v>
      </c>
      <c r="G189" t="s">
        <v>597</v>
      </c>
      <c r="H189" t="s">
        <v>598</v>
      </c>
    </row>
    <row r="190" spans="1:8" x14ac:dyDescent="0.3">
      <c r="A190" s="25" t="s">
        <v>277</v>
      </c>
      <c r="B190" s="13"/>
      <c r="C190" s="15"/>
      <c r="D190" s="19"/>
      <c r="E190" s="18"/>
      <c r="F190" t="s">
        <v>1154</v>
      </c>
      <c r="G190" t="s">
        <v>1155</v>
      </c>
      <c r="H190" t="s">
        <v>1156</v>
      </c>
    </row>
    <row r="191" spans="1:8" x14ac:dyDescent="0.3">
      <c r="A191" s="24" t="s">
        <v>277</v>
      </c>
      <c r="B191" s="13"/>
      <c r="C191" s="16"/>
      <c r="D191" s="19"/>
      <c r="E191" s="18"/>
      <c r="F191" t="s">
        <v>552</v>
      </c>
      <c r="G191" t="s">
        <v>553</v>
      </c>
      <c r="H191" t="s">
        <v>554</v>
      </c>
    </row>
    <row r="192" spans="1:8" x14ac:dyDescent="0.3">
      <c r="A192" s="24" t="s">
        <v>277</v>
      </c>
      <c r="B192" s="13"/>
      <c r="C192" s="15"/>
      <c r="D192" s="18"/>
      <c r="E192" s="19"/>
      <c r="F192" t="s">
        <v>645</v>
      </c>
      <c r="G192" t="s">
        <v>646</v>
      </c>
      <c r="H192" t="s">
        <v>647</v>
      </c>
    </row>
    <row r="193" spans="1:8" x14ac:dyDescent="0.3">
      <c r="A193" s="24" t="s">
        <v>277</v>
      </c>
      <c r="B193" s="13"/>
      <c r="C193" s="15"/>
      <c r="D193" s="19"/>
      <c r="E193" s="19"/>
      <c r="F193" t="s">
        <v>633</v>
      </c>
      <c r="G193" t="s">
        <v>634</v>
      </c>
      <c r="H193" t="s">
        <v>635</v>
      </c>
    </row>
    <row r="194" spans="1:8" x14ac:dyDescent="0.3">
      <c r="A194" s="24" t="s">
        <v>277</v>
      </c>
      <c r="B194" s="13"/>
      <c r="C194" s="15"/>
      <c r="D194" s="19"/>
      <c r="E194" s="18"/>
      <c r="F194" t="s">
        <v>825</v>
      </c>
      <c r="G194" t="s">
        <v>826</v>
      </c>
      <c r="H194" t="s">
        <v>827</v>
      </c>
    </row>
    <row r="195" spans="1:8" x14ac:dyDescent="0.3">
      <c r="A195" s="24" t="s">
        <v>277</v>
      </c>
      <c r="B195" s="13"/>
      <c r="C195" s="16"/>
      <c r="D195" s="19"/>
      <c r="E195" s="18"/>
      <c r="F195" t="s">
        <v>599</v>
      </c>
      <c r="G195" t="s">
        <v>600</v>
      </c>
      <c r="H195" t="s">
        <v>601</v>
      </c>
    </row>
    <row r="196" spans="1:8" x14ac:dyDescent="0.3">
      <c r="A196" s="24" t="s">
        <v>277</v>
      </c>
      <c r="B196" s="13"/>
      <c r="C196" s="16"/>
      <c r="D196" s="19"/>
      <c r="E196" s="18"/>
      <c r="F196" t="s">
        <v>575</v>
      </c>
      <c r="G196" t="s">
        <v>576</v>
      </c>
      <c r="H196" t="s">
        <v>577</v>
      </c>
    </row>
    <row r="197" spans="1:8" x14ac:dyDescent="0.3">
      <c r="A197" s="24" t="s">
        <v>277</v>
      </c>
      <c r="B197" s="13"/>
      <c r="C197" s="16"/>
      <c r="D197" s="19"/>
      <c r="E197" s="18"/>
      <c r="F197" t="s">
        <v>492</v>
      </c>
      <c r="G197" t="s">
        <v>493</v>
      </c>
      <c r="H197" t="s">
        <v>494</v>
      </c>
    </row>
    <row r="198" spans="1:8" x14ac:dyDescent="0.3">
      <c r="A198" s="24" t="s">
        <v>277</v>
      </c>
      <c r="B198" s="13"/>
      <c r="C198" s="15"/>
      <c r="D198" s="18"/>
      <c r="E198" s="18"/>
      <c r="F198" t="s">
        <v>683</v>
      </c>
      <c r="G198" t="s">
        <v>684</v>
      </c>
      <c r="H198" t="s">
        <v>685</v>
      </c>
    </row>
    <row r="199" spans="1:8" x14ac:dyDescent="0.3">
      <c r="A199" s="24" t="s">
        <v>277</v>
      </c>
      <c r="B199" s="13"/>
      <c r="C199" s="15"/>
      <c r="D199" s="19"/>
      <c r="E199" s="18"/>
      <c r="F199" t="s">
        <v>338</v>
      </c>
      <c r="G199" t="s">
        <v>339</v>
      </c>
      <c r="H199" t="s">
        <v>340</v>
      </c>
    </row>
    <row r="200" spans="1:8" x14ac:dyDescent="0.3">
      <c r="A200" s="24" t="s">
        <v>277</v>
      </c>
      <c r="B200" s="13"/>
      <c r="C200" s="15"/>
      <c r="D200" s="18"/>
      <c r="E200" s="18"/>
      <c r="F200" t="s">
        <v>674</v>
      </c>
      <c r="G200" t="s">
        <v>675</v>
      </c>
      <c r="H200" t="s">
        <v>676</v>
      </c>
    </row>
    <row r="201" spans="1:8" x14ac:dyDescent="0.3">
      <c r="A201" s="24" t="s">
        <v>277</v>
      </c>
      <c r="B201" s="13"/>
      <c r="C201" s="16"/>
      <c r="D201" s="19"/>
      <c r="E201" s="18"/>
      <c r="F201" t="s">
        <v>771</v>
      </c>
      <c r="G201" t="s">
        <v>772</v>
      </c>
      <c r="H201" t="s">
        <v>773</v>
      </c>
    </row>
    <row r="202" spans="1:8" x14ac:dyDescent="0.3">
      <c r="A202" s="24" t="s">
        <v>277</v>
      </c>
      <c r="B202" s="13"/>
      <c r="C202" s="15"/>
      <c r="D202" s="18"/>
      <c r="E202" s="18"/>
      <c r="F202" t="s">
        <v>422</v>
      </c>
      <c r="G202" t="s">
        <v>423</v>
      </c>
      <c r="H202" t="s">
        <v>424</v>
      </c>
    </row>
    <row r="203" spans="1:8" x14ac:dyDescent="0.3">
      <c r="A203" s="24" t="s">
        <v>277</v>
      </c>
      <c r="B203" s="13"/>
      <c r="C203" s="15"/>
      <c r="D203" s="18"/>
      <c r="E203" s="18"/>
      <c r="F203" t="s">
        <v>515</v>
      </c>
      <c r="G203" t="s">
        <v>516</v>
      </c>
      <c r="H203" t="s">
        <v>517</v>
      </c>
    </row>
    <row r="204" spans="1:8" x14ac:dyDescent="0.3">
      <c r="A204" s="25" t="s">
        <v>277</v>
      </c>
      <c r="B204" s="13"/>
      <c r="C204" s="15"/>
      <c r="D204" s="19"/>
      <c r="E204" s="19"/>
      <c r="F204" t="s">
        <v>923</v>
      </c>
      <c r="G204" t="s">
        <v>924</v>
      </c>
      <c r="H204" t="s">
        <v>925</v>
      </c>
    </row>
    <row r="205" spans="1:8" x14ac:dyDescent="0.3">
      <c r="A205" s="24" t="s">
        <v>277</v>
      </c>
      <c r="B205" s="13"/>
      <c r="C205" s="15"/>
      <c r="D205" s="18"/>
      <c r="E205" s="18"/>
      <c r="F205" t="s">
        <v>525</v>
      </c>
      <c r="G205" t="s">
        <v>526</v>
      </c>
      <c r="H205" t="s">
        <v>527</v>
      </c>
    </row>
    <row r="206" spans="1:8" x14ac:dyDescent="0.3">
      <c r="A206" s="24" t="s">
        <v>277</v>
      </c>
      <c r="B206" s="13"/>
      <c r="C206" s="15"/>
      <c r="D206" s="18"/>
      <c r="E206" s="19"/>
      <c r="F206" t="s">
        <v>677</v>
      </c>
      <c r="G206" t="s">
        <v>678</v>
      </c>
      <c r="H206" t="s">
        <v>679</v>
      </c>
    </row>
    <row r="207" spans="1:8" x14ac:dyDescent="0.3">
      <c r="A207" s="24" t="s">
        <v>277</v>
      </c>
      <c r="B207" s="13"/>
      <c r="C207" s="16"/>
      <c r="D207" s="19"/>
      <c r="E207" s="18"/>
      <c r="F207" t="s">
        <v>294</v>
      </c>
      <c r="G207" t="s">
        <v>295</v>
      </c>
      <c r="H207" t="s">
        <v>296</v>
      </c>
    </row>
    <row r="208" spans="1:8" x14ac:dyDescent="0.3">
      <c r="A208" s="24" t="s">
        <v>277</v>
      </c>
      <c r="B208" s="13"/>
      <c r="C208" s="15"/>
      <c r="D208" s="19"/>
      <c r="E208" s="19"/>
      <c r="F208" t="s">
        <v>798</v>
      </c>
      <c r="G208" t="s">
        <v>799</v>
      </c>
      <c r="H208" t="s">
        <v>800</v>
      </c>
    </row>
    <row r="209" spans="1:8" x14ac:dyDescent="0.3">
      <c r="A209" s="24" t="s">
        <v>277</v>
      </c>
      <c r="B209" s="13"/>
      <c r="C209" s="15"/>
      <c r="D209" s="19"/>
      <c r="E209" s="18"/>
      <c r="F209" t="s">
        <v>413</v>
      </c>
      <c r="G209" t="s">
        <v>414</v>
      </c>
      <c r="H209" t="s">
        <v>415</v>
      </c>
    </row>
    <row r="210" spans="1:8" x14ac:dyDescent="0.3">
      <c r="A210" s="24" t="s">
        <v>277</v>
      </c>
      <c r="B210" s="13"/>
      <c r="C210" s="15"/>
      <c r="D210" s="19"/>
      <c r="E210" s="18"/>
      <c r="F210" t="s">
        <v>558</v>
      </c>
      <c r="G210" t="s">
        <v>559</v>
      </c>
      <c r="H210" t="s">
        <v>560</v>
      </c>
    </row>
    <row r="211" spans="1:8" x14ac:dyDescent="0.3">
      <c r="A211" s="25" t="s">
        <v>277</v>
      </c>
      <c r="B211" s="13"/>
      <c r="C211" s="15"/>
      <c r="D211" s="19"/>
      <c r="E211" s="19"/>
      <c r="F211" t="s">
        <v>1090</v>
      </c>
      <c r="G211" t="s">
        <v>1091</v>
      </c>
      <c r="H211" t="s">
        <v>1092</v>
      </c>
    </row>
    <row r="212" spans="1:8" x14ac:dyDescent="0.3">
      <c r="A212" s="24" t="s">
        <v>277</v>
      </c>
      <c r="B212" s="13"/>
      <c r="C212" s="16"/>
      <c r="D212" s="18"/>
      <c r="E212" s="18"/>
      <c r="F212" t="s">
        <v>587</v>
      </c>
      <c r="G212" t="s">
        <v>588</v>
      </c>
      <c r="H212" t="s">
        <v>589</v>
      </c>
    </row>
    <row r="213" spans="1:8" x14ac:dyDescent="0.3">
      <c r="A213" s="24" t="s">
        <v>277</v>
      </c>
      <c r="B213" s="13"/>
      <c r="C213" s="15"/>
      <c r="D213" s="19"/>
      <c r="E213" s="18"/>
      <c r="F213" t="s">
        <v>419</v>
      </c>
      <c r="G213" t="s">
        <v>420</v>
      </c>
      <c r="H213" t="s">
        <v>421</v>
      </c>
    </row>
    <row r="214" spans="1:8" x14ac:dyDescent="0.3">
      <c r="A214" s="24" t="s">
        <v>277</v>
      </c>
      <c r="B214" s="13"/>
      <c r="C214" s="15"/>
      <c r="D214" s="19"/>
      <c r="E214" s="19"/>
      <c r="F214" t="s">
        <v>565</v>
      </c>
      <c r="G214" t="s">
        <v>566</v>
      </c>
      <c r="H214" t="s">
        <v>567</v>
      </c>
    </row>
    <row r="215" spans="1:8" x14ac:dyDescent="0.3">
      <c r="A215" s="24" t="s">
        <v>277</v>
      </c>
      <c r="B215" s="13"/>
      <c r="C215" s="16"/>
      <c r="D215" s="19"/>
      <c r="E215" s="18"/>
      <c r="F215" t="s">
        <v>774</v>
      </c>
      <c r="G215" t="s">
        <v>775</v>
      </c>
      <c r="H215" t="s">
        <v>776</v>
      </c>
    </row>
    <row r="216" spans="1:8" x14ac:dyDescent="0.3">
      <c r="A216" s="24" t="s">
        <v>277</v>
      </c>
      <c r="B216" s="13"/>
      <c r="C216" s="16"/>
      <c r="D216" s="19"/>
      <c r="E216" s="18"/>
      <c r="F216" t="s">
        <v>837</v>
      </c>
      <c r="G216" t="s">
        <v>838</v>
      </c>
      <c r="H216" t="s">
        <v>839</v>
      </c>
    </row>
    <row r="217" spans="1:8" x14ac:dyDescent="0.3">
      <c r="A217" s="24" t="s">
        <v>277</v>
      </c>
      <c r="B217" s="13"/>
      <c r="C217" s="16"/>
      <c r="D217" s="19"/>
      <c r="E217" s="18"/>
      <c r="F217" t="s">
        <v>425</v>
      </c>
      <c r="G217" t="s">
        <v>426</v>
      </c>
      <c r="H217" t="s">
        <v>427</v>
      </c>
    </row>
    <row r="218" spans="1:8" x14ac:dyDescent="0.3">
      <c r="A218" s="24" t="s">
        <v>277</v>
      </c>
      <c r="B218" s="13"/>
      <c r="C218" s="16"/>
      <c r="D218" s="19"/>
      <c r="E218" s="18"/>
      <c r="F218" t="s">
        <v>792</v>
      </c>
      <c r="G218" t="s">
        <v>793</v>
      </c>
      <c r="H218" t="s">
        <v>794</v>
      </c>
    </row>
    <row r="219" spans="1:8" x14ac:dyDescent="0.3">
      <c r="A219" s="24" t="s">
        <v>277</v>
      </c>
      <c r="B219" s="13"/>
      <c r="C219" s="15"/>
      <c r="D219" s="18"/>
      <c r="E219" s="19"/>
      <c r="F219" t="s">
        <v>584</v>
      </c>
      <c r="G219" t="s">
        <v>585</v>
      </c>
      <c r="H219" t="s">
        <v>586</v>
      </c>
    </row>
    <row r="220" spans="1:8" x14ac:dyDescent="0.3">
      <c r="A220" s="24" t="s">
        <v>277</v>
      </c>
      <c r="B220" s="13"/>
      <c r="C220" s="15"/>
      <c r="D220" s="19"/>
      <c r="E220" s="18"/>
      <c r="F220" t="s">
        <v>813</v>
      </c>
      <c r="G220" t="s">
        <v>814</v>
      </c>
      <c r="H220" t="s">
        <v>815</v>
      </c>
    </row>
    <row r="221" spans="1:8" x14ac:dyDescent="0.3">
      <c r="A221" s="24" t="s">
        <v>277</v>
      </c>
      <c r="B221" s="13"/>
      <c r="C221" s="15"/>
      <c r="D221" s="19"/>
      <c r="E221" s="18"/>
      <c r="F221" t="s">
        <v>741</v>
      </c>
      <c r="G221" t="s">
        <v>742</v>
      </c>
      <c r="H221" t="s">
        <v>743</v>
      </c>
    </row>
    <row r="222" spans="1:8" x14ac:dyDescent="0.3">
      <c r="A222" s="24" t="s">
        <v>277</v>
      </c>
      <c r="B222" s="13"/>
      <c r="C222" s="15"/>
      <c r="D222" s="19"/>
      <c r="E222" s="19"/>
      <c r="F222" t="s">
        <v>382</v>
      </c>
      <c r="G222" t="s">
        <v>383</v>
      </c>
      <c r="H222" t="s">
        <v>384</v>
      </c>
    </row>
    <row r="223" spans="1:8" x14ac:dyDescent="0.3">
      <c r="A223" s="24" t="s">
        <v>277</v>
      </c>
      <c r="B223" s="13"/>
      <c r="C223" s="15"/>
      <c r="D223" s="18"/>
      <c r="E223" s="18"/>
      <c r="F223" t="s">
        <v>581</v>
      </c>
      <c r="G223" t="s">
        <v>582</v>
      </c>
      <c r="H223" t="s">
        <v>583</v>
      </c>
    </row>
    <row r="224" spans="1:8" x14ac:dyDescent="0.3">
      <c r="A224" s="24" t="s">
        <v>277</v>
      </c>
      <c r="B224" s="13"/>
      <c r="C224" s="16"/>
      <c r="D224" s="18"/>
      <c r="E224" s="19"/>
      <c r="F224" t="s">
        <v>636</v>
      </c>
      <c r="G224" t="s">
        <v>637</v>
      </c>
      <c r="H224" t="s">
        <v>638</v>
      </c>
    </row>
    <row r="225" spans="1:8" x14ac:dyDescent="0.3">
      <c r="A225" s="24" t="s">
        <v>277</v>
      </c>
      <c r="B225" s="13"/>
      <c r="C225" s="16"/>
      <c r="D225" s="19"/>
      <c r="E225" s="18"/>
      <c r="F225" t="s">
        <v>297</v>
      </c>
      <c r="G225" t="s">
        <v>298</v>
      </c>
      <c r="H225" t="s">
        <v>299</v>
      </c>
    </row>
    <row r="226" spans="1:8" x14ac:dyDescent="0.3">
      <c r="A226" s="24" t="s">
        <v>277</v>
      </c>
      <c r="B226" s="13"/>
      <c r="C226" s="15"/>
      <c r="D226" s="19"/>
      <c r="E226" s="18"/>
      <c r="F226" t="s">
        <v>306</v>
      </c>
      <c r="G226" t="s">
        <v>307</v>
      </c>
      <c r="H226" t="s">
        <v>308</v>
      </c>
    </row>
    <row r="227" spans="1:8" x14ac:dyDescent="0.3">
      <c r="A227" s="24" t="s">
        <v>277</v>
      </c>
      <c r="B227" s="13"/>
      <c r="C227" s="16"/>
      <c r="D227" s="19"/>
      <c r="E227" s="18"/>
      <c r="F227" t="s">
        <v>765</v>
      </c>
      <c r="G227" t="s">
        <v>766</v>
      </c>
      <c r="H227" t="s">
        <v>767</v>
      </c>
    </row>
    <row r="228" spans="1:8" x14ac:dyDescent="0.3">
      <c r="A228" s="24" t="s">
        <v>277</v>
      </c>
      <c r="B228" s="13"/>
      <c r="C228" s="15"/>
      <c r="D228" s="18"/>
      <c r="E228" s="19"/>
      <c r="F228" t="s">
        <v>723</v>
      </c>
      <c r="G228" t="s">
        <v>724</v>
      </c>
      <c r="H228" t="s">
        <v>725</v>
      </c>
    </row>
    <row r="229" spans="1:8" x14ac:dyDescent="0.3">
      <c r="A229" s="24" t="s">
        <v>277</v>
      </c>
      <c r="B229" s="13"/>
      <c r="C229" s="15"/>
      <c r="D229" s="19"/>
      <c r="E229" s="18"/>
      <c r="F229" t="s">
        <v>388</v>
      </c>
      <c r="G229" t="s">
        <v>389</v>
      </c>
      <c r="H229" t="s">
        <v>390</v>
      </c>
    </row>
    <row r="230" spans="1:8" x14ac:dyDescent="0.3">
      <c r="A230" s="24" t="s">
        <v>277</v>
      </c>
      <c r="B230" s="13"/>
      <c r="C230" s="15"/>
      <c r="D230" s="18"/>
      <c r="E230" s="19"/>
      <c r="F230" t="s">
        <v>372</v>
      </c>
      <c r="G230" t="s">
        <v>373</v>
      </c>
      <c r="H230" t="s">
        <v>374</v>
      </c>
    </row>
    <row r="231" spans="1:8" x14ac:dyDescent="0.3">
      <c r="A231" s="24" t="s">
        <v>277</v>
      </c>
      <c r="B231" s="13"/>
      <c r="C231" s="15"/>
      <c r="D231" s="19"/>
      <c r="E231" s="18"/>
      <c r="F231" t="s">
        <v>627</v>
      </c>
      <c r="G231" t="s">
        <v>628</v>
      </c>
      <c r="H231" t="s">
        <v>629</v>
      </c>
    </row>
    <row r="232" spans="1:8" x14ac:dyDescent="0.3">
      <c r="A232" s="24" t="s">
        <v>277</v>
      </c>
      <c r="B232" s="13"/>
      <c r="C232" s="16"/>
      <c r="D232" s="18"/>
      <c r="E232" s="18"/>
      <c r="F232" t="s">
        <v>300</v>
      </c>
      <c r="G232" t="s">
        <v>301</v>
      </c>
      <c r="H232" t="s">
        <v>302</v>
      </c>
    </row>
    <row r="233" spans="1:8" x14ac:dyDescent="0.3">
      <c r="A233" s="24" t="s">
        <v>277</v>
      </c>
      <c r="B233" s="13"/>
      <c r="C233" s="15"/>
      <c r="D233" s="19"/>
      <c r="E233" s="18"/>
      <c r="F233" t="s">
        <v>801</v>
      </c>
      <c r="G233" t="s">
        <v>802</v>
      </c>
      <c r="H233" t="s">
        <v>803</v>
      </c>
    </row>
    <row r="234" spans="1:8" x14ac:dyDescent="0.3">
      <c r="A234" s="24" t="s">
        <v>277</v>
      </c>
      <c r="B234" s="13"/>
      <c r="C234" s="15"/>
      <c r="D234" s="19"/>
      <c r="E234" s="18"/>
      <c r="F234" t="s">
        <v>459</v>
      </c>
      <c r="G234" t="s">
        <v>460</v>
      </c>
      <c r="H234" t="s">
        <v>461</v>
      </c>
    </row>
    <row r="235" spans="1:8" x14ac:dyDescent="0.3">
      <c r="A235" s="24" t="s">
        <v>277</v>
      </c>
      <c r="B235" s="13"/>
      <c r="C235" s="15"/>
      <c r="D235" s="19"/>
      <c r="E235" s="18"/>
      <c r="F235" t="s">
        <v>379</v>
      </c>
      <c r="G235" t="s">
        <v>380</v>
      </c>
      <c r="H235" t="s">
        <v>381</v>
      </c>
    </row>
    <row r="236" spans="1:8" x14ac:dyDescent="0.3">
      <c r="A236" s="24" t="s">
        <v>277</v>
      </c>
      <c r="B236" s="13"/>
      <c r="C236" s="15"/>
      <c r="D236" s="19"/>
      <c r="E236" s="19"/>
      <c r="F236" t="s">
        <v>518</v>
      </c>
      <c r="G236" t="s">
        <v>519</v>
      </c>
      <c r="H236" t="s">
        <v>520</v>
      </c>
    </row>
    <row r="237" spans="1:8" x14ac:dyDescent="0.3">
      <c r="A237" s="24" t="s">
        <v>277</v>
      </c>
      <c r="B237" s="13"/>
      <c r="C237" s="15"/>
      <c r="D237" s="18"/>
      <c r="E237" s="19"/>
      <c r="F237" t="s">
        <v>521</v>
      </c>
      <c r="G237" t="s">
        <v>522</v>
      </c>
      <c r="H237" t="s">
        <v>523</v>
      </c>
    </row>
    <row r="238" spans="1:8" x14ac:dyDescent="0.3">
      <c r="A238" s="24" t="s">
        <v>277</v>
      </c>
      <c r="B238" s="13"/>
      <c r="C238" s="15"/>
      <c r="D238" s="19"/>
      <c r="E238" s="18"/>
      <c r="F238" t="s">
        <v>329</v>
      </c>
      <c r="G238" t="s">
        <v>330</v>
      </c>
      <c r="H238" t="s">
        <v>331</v>
      </c>
    </row>
    <row r="239" spans="1:8" x14ac:dyDescent="0.3">
      <c r="A239" s="24" t="s">
        <v>277</v>
      </c>
      <c r="B239" s="13"/>
      <c r="C239" s="15"/>
      <c r="D239" s="19"/>
      <c r="E239" s="19"/>
      <c r="F239" t="s">
        <v>285</v>
      </c>
      <c r="G239" t="s">
        <v>286</v>
      </c>
      <c r="H239" t="s">
        <v>287</v>
      </c>
    </row>
    <row r="240" spans="1:8" x14ac:dyDescent="0.3">
      <c r="A240" s="24" t="s">
        <v>277</v>
      </c>
      <c r="B240" s="13"/>
      <c r="C240" s="15"/>
      <c r="D240" s="19"/>
      <c r="E240" s="18"/>
      <c r="F240" t="s">
        <v>555</v>
      </c>
      <c r="G240" t="s">
        <v>556</v>
      </c>
      <c r="H240" t="s">
        <v>557</v>
      </c>
    </row>
    <row r="241" spans="1:8" x14ac:dyDescent="0.3">
      <c r="A241" s="25" t="s">
        <v>277</v>
      </c>
      <c r="B241" s="13"/>
      <c r="C241" s="15"/>
      <c r="D241" s="19"/>
      <c r="E241" s="18"/>
      <c r="F241" t="s">
        <v>949</v>
      </c>
      <c r="G241" t="s">
        <v>950</v>
      </c>
      <c r="H241" t="s">
        <v>951</v>
      </c>
    </row>
    <row r="242" spans="1:8" x14ac:dyDescent="0.3">
      <c r="A242" s="24" t="s">
        <v>277</v>
      </c>
      <c r="B242" s="13"/>
      <c r="C242" s="15"/>
      <c r="D242" s="19"/>
      <c r="E242" s="18"/>
      <c r="F242" t="s">
        <v>288</v>
      </c>
      <c r="G242" t="s">
        <v>289</v>
      </c>
      <c r="H242" t="s">
        <v>290</v>
      </c>
    </row>
    <row r="243" spans="1:8" x14ac:dyDescent="0.3">
      <c r="A243" s="24" t="s">
        <v>277</v>
      </c>
      <c r="B243" s="13"/>
      <c r="C243" s="15"/>
      <c r="D243" s="19"/>
      <c r="E243" s="19"/>
      <c r="F243" t="s">
        <v>534</v>
      </c>
      <c r="G243" t="s">
        <v>535</v>
      </c>
      <c r="H243" t="s">
        <v>536</v>
      </c>
    </row>
    <row r="244" spans="1:8" x14ac:dyDescent="0.3">
      <c r="A244" s="24" t="s">
        <v>277</v>
      </c>
      <c r="B244" s="13"/>
      <c r="C244" s="15"/>
      <c r="D244" s="18"/>
      <c r="E244" s="18"/>
      <c r="F244" t="s">
        <v>480</v>
      </c>
      <c r="G244" t="s">
        <v>481</v>
      </c>
      <c r="H244" t="s">
        <v>482</v>
      </c>
    </row>
    <row r="245" spans="1:8" x14ac:dyDescent="0.3">
      <c r="A245" s="24" t="s">
        <v>277</v>
      </c>
      <c r="B245" s="13"/>
      <c r="C245" s="15"/>
      <c r="D245" s="19"/>
      <c r="E245" s="19"/>
      <c r="F245" t="s">
        <v>452</v>
      </c>
      <c r="G245" t="s">
        <v>453</v>
      </c>
      <c r="H245" t="s">
        <v>454</v>
      </c>
    </row>
    <row r="246" spans="1:8" x14ac:dyDescent="0.3">
      <c r="A246" s="24" t="s">
        <v>277</v>
      </c>
      <c r="B246" s="13"/>
      <c r="C246" s="15"/>
      <c r="D246" s="19"/>
      <c r="E246" s="18"/>
      <c r="F246" t="s">
        <v>642</v>
      </c>
      <c r="G246" t="s">
        <v>643</v>
      </c>
      <c r="H246" t="s">
        <v>644</v>
      </c>
    </row>
    <row r="247" spans="1:8" x14ac:dyDescent="0.3">
      <c r="A247" s="24" t="s">
        <v>277</v>
      </c>
      <c r="B247" s="13"/>
      <c r="C247" s="15"/>
      <c r="D247" s="19"/>
      <c r="E247" s="19"/>
      <c r="F247" t="s">
        <v>843</v>
      </c>
      <c r="G247" t="s">
        <v>844</v>
      </c>
      <c r="H247" t="s">
        <v>845</v>
      </c>
    </row>
    <row r="248" spans="1:8" x14ac:dyDescent="0.3">
      <c r="A248" s="25" t="s">
        <v>277</v>
      </c>
      <c r="B248" s="13"/>
      <c r="C248" s="15"/>
      <c r="D248" s="19"/>
      <c r="E248" s="18"/>
      <c r="F248" t="s">
        <v>1196</v>
      </c>
      <c r="G248" t="s">
        <v>1197</v>
      </c>
      <c r="H248" t="s">
        <v>1198</v>
      </c>
    </row>
    <row r="249" spans="1:8" x14ac:dyDescent="0.3">
      <c r="A249" s="25" t="s">
        <v>277</v>
      </c>
      <c r="B249" s="13"/>
      <c r="C249" s="15"/>
      <c r="D249" s="19"/>
      <c r="E249" s="19"/>
      <c r="F249" t="s">
        <v>1190</v>
      </c>
      <c r="G249" t="s">
        <v>1191</v>
      </c>
      <c r="H249" t="s">
        <v>1192</v>
      </c>
    </row>
    <row r="250" spans="1:8" x14ac:dyDescent="0.3">
      <c r="A250" s="25" t="s">
        <v>277</v>
      </c>
      <c r="B250" s="13"/>
      <c r="C250" s="15"/>
      <c r="D250" s="19"/>
      <c r="E250" s="19"/>
      <c r="F250" t="s">
        <v>1062</v>
      </c>
      <c r="G250" t="s">
        <v>1063</v>
      </c>
      <c r="H250" t="s">
        <v>1064</v>
      </c>
    </row>
    <row r="251" spans="1:8" x14ac:dyDescent="0.3">
      <c r="A251" s="25" t="s">
        <v>277</v>
      </c>
      <c r="B251" s="13"/>
      <c r="C251" s="15"/>
      <c r="D251" s="19"/>
      <c r="E251" s="19"/>
      <c r="F251" t="s">
        <v>868</v>
      </c>
      <c r="G251" t="s">
        <v>869</v>
      </c>
      <c r="H251" t="s">
        <v>870</v>
      </c>
    </row>
    <row r="252" spans="1:8" x14ac:dyDescent="0.3">
      <c r="A252" s="24" t="s">
        <v>277</v>
      </c>
      <c r="B252" s="13"/>
      <c r="C252" s="15"/>
      <c r="D252" s="18"/>
      <c r="E252" s="19"/>
      <c r="F252" t="s">
        <v>449</v>
      </c>
      <c r="G252" t="s">
        <v>450</v>
      </c>
      <c r="H252" t="s">
        <v>451</v>
      </c>
    </row>
    <row r="253" spans="1:8" x14ac:dyDescent="0.3">
      <c r="A253" s="24" t="s">
        <v>277</v>
      </c>
      <c r="B253" s="13"/>
      <c r="C253" s="15"/>
      <c r="D253" s="18"/>
      <c r="E253" s="18"/>
      <c r="F253" t="s">
        <v>410</v>
      </c>
      <c r="G253" t="s">
        <v>411</v>
      </c>
      <c r="H253" t="s">
        <v>412</v>
      </c>
    </row>
    <row r="254" spans="1:8" x14ac:dyDescent="0.3">
      <c r="A254" s="24" t="s">
        <v>277</v>
      </c>
      <c r="B254" s="13"/>
      <c r="C254" s="15"/>
      <c r="D254" s="19"/>
      <c r="E254" s="19"/>
      <c r="F254" t="s">
        <v>807</v>
      </c>
      <c r="G254" t="s">
        <v>808</v>
      </c>
      <c r="H254" t="s">
        <v>809</v>
      </c>
    </row>
    <row r="255" spans="1:8" x14ac:dyDescent="0.3">
      <c r="A255" s="24" t="s">
        <v>277</v>
      </c>
      <c r="B255" s="13"/>
      <c r="C255" s="15"/>
      <c r="D255" s="18"/>
      <c r="E255" s="19"/>
      <c r="F255" t="s">
        <v>747</v>
      </c>
      <c r="G255" t="s">
        <v>748</v>
      </c>
      <c r="H255" t="s">
        <v>749</v>
      </c>
    </row>
    <row r="256" spans="1:8" x14ac:dyDescent="0.3">
      <c r="A256" s="24" t="s">
        <v>277</v>
      </c>
      <c r="B256" s="13"/>
      <c r="C256" s="16"/>
      <c r="D256" s="19"/>
      <c r="E256" s="18"/>
      <c r="F256" t="s">
        <v>711</v>
      </c>
      <c r="G256" t="s">
        <v>712</v>
      </c>
      <c r="H256" t="s">
        <v>713</v>
      </c>
    </row>
    <row r="257" spans="1:8" x14ac:dyDescent="0.3">
      <c r="A257" s="24" t="s">
        <v>277</v>
      </c>
      <c r="B257" s="13"/>
      <c r="C257" s="16"/>
      <c r="D257" s="19"/>
      <c r="E257" s="18"/>
      <c r="F257" t="s">
        <v>323</v>
      </c>
      <c r="G257" t="s">
        <v>324</v>
      </c>
      <c r="H257" t="s">
        <v>325</v>
      </c>
    </row>
    <row r="258" spans="1:8" x14ac:dyDescent="0.3">
      <c r="A258" s="24" t="s">
        <v>277</v>
      </c>
      <c r="B258" s="13"/>
      <c r="C258" s="15"/>
      <c r="D258" s="18"/>
      <c r="E258" s="18"/>
      <c r="F258" t="s">
        <v>662</v>
      </c>
      <c r="G258" t="s">
        <v>663</v>
      </c>
      <c r="H258" t="s">
        <v>664</v>
      </c>
    </row>
    <row r="259" spans="1:8" x14ac:dyDescent="0.3">
      <c r="A259" s="25" t="s">
        <v>277</v>
      </c>
      <c r="B259" s="12"/>
      <c r="C259" s="16"/>
      <c r="D259" s="19"/>
      <c r="E259" s="18"/>
      <c r="F259" t="s">
        <v>952</v>
      </c>
      <c r="G259" t="s">
        <v>953</v>
      </c>
      <c r="H259" t="s">
        <v>954</v>
      </c>
    </row>
    <row r="260" spans="1:8" x14ac:dyDescent="0.3">
      <c r="A260" s="26" t="s">
        <v>861</v>
      </c>
      <c r="B260" s="13"/>
      <c r="C260" s="14"/>
      <c r="D260" s="19"/>
      <c r="E260" s="18"/>
      <c r="F260" t="s">
        <v>961</v>
      </c>
      <c r="G260" t="s">
        <v>962</v>
      </c>
      <c r="H260" t="s">
        <v>963</v>
      </c>
    </row>
    <row r="261" spans="1:8" x14ac:dyDescent="0.3">
      <c r="A261" s="26" t="s">
        <v>861</v>
      </c>
      <c r="B261" s="13"/>
      <c r="C261" s="14"/>
      <c r="D261" s="19"/>
      <c r="E261" s="18"/>
      <c r="F261" t="s">
        <v>871</v>
      </c>
      <c r="G261" t="s">
        <v>872</v>
      </c>
      <c r="H261" t="s">
        <v>873</v>
      </c>
    </row>
    <row r="262" spans="1:8" x14ac:dyDescent="0.3">
      <c r="A262" s="26" t="s">
        <v>861</v>
      </c>
      <c r="B262" s="13"/>
      <c r="C262" s="16"/>
      <c r="D262" s="19"/>
      <c r="E262" s="17"/>
      <c r="F262" t="s">
        <v>967</v>
      </c>
      <c r="G262" t="s">
        <v>968</v>
      </c>
      <c r="H262" t="s">
        <v>969</v>
      </c>
    </row>
    <row r="263" spans="1:8" x14ac:dyDescent="0.3">
      <c r="A263" s="26" t="s">
        <v>861</v>
      </c>
      <c r="B263" s="13"/>
      <c r="C263" s="14"/>
      <c r="D263" s="19"/>
      <c r="E263" s="19"/>
      <c r="F263" t="s">
        <v>890</v>
      </c>
      <c r="G263" t="s">
        <v>891</v>
      </c>
      <c r="H263" t="s">
        <v>892</v>
      </c>
    </row>
    <row r="264" spans="1:8" x14ac:dyDescent="0.3">
      <c r="A264" s="26" t="s">
        <v>861</v>
      </c>
      <c r="B264" s="13"/>
      <c r="C264" s="14"/>
      <c r="D264" s="19"/>
      <c r="E264" s="18"/>
      <c r="F264" t="s">
        <v>1045</v>
      </c>
      <c r="G264" t="s">
        <v>1046</v>
      </c>
      <c r="H264" t="s">
        <v>1047</v>
      </c>
    </row>
    <row r="265" spans="1:8" x14ac:dyDescent="0.3">
      <c r="A265" s="26" t="s">
        <v>861</v>
      </c>
      <c r="B265" s="13"/>
      <c r="C265" s="14"/>
      <c r="D265" s="19"/>
      <c r="E265" s="19"/>
      <c r="F265" t="s">
        <v>1042</v>
      </c>
      <c r="G265" t="s">
        <v>1043</v>
      </c>
      <c r="H265" t="s">
        <v>1044</v>
      </c>
    </row>
    <row r="266" spans="1:8" x14ac:dyDescent="0.3">
      <c r="A266" s="26" t="s">
        <v>861</v>
      </c>
      <c r="B266" s="13"/>
      <c r="C266" s="16"/>
      <c r="D266" s="19"/>
      <c r="E266" s="17"/>
      <c r="F266" t="s">
        <v>1199</v>
      </c>
      <c r="G266" t="s">
        <v>1200</v>
      </c>
      <c r="H266" t="s">
        <v>1201</v>
      </c>
    </row>
    <row r="267" spans="1:8" x14ac:dyDescent="0.3">
      <c r="A267" s="26" t="s">
        <v>861</v>
      </c>
      <c r="B267" s="13"/>
      <c r="C267" s="14"/>
      <c r="D267" s="19"/>
      <c r="E267" s="18"/>
      <c r="F267" t="s">
        <v>1114</v>
      </c>
      <c r="G267" t="s">
        <v>1115</v>
      </c>
      <c r="H267" t="s">
        <v>1116</v>
      </c>
    </row>
    <row r="268" spans="1:8" x14ac:dyDescent="0.3">
      <c r="A268" s="26" t="s">
        <v>861</v>
      </c>
      <c r="B268" s="13"/>
      <c r="C268" s="14"/>
      <c r="D268" s="19"/>
      <c r="E268" s="17"/>
      <c r="F268" t="s">
        <v>1178</v>
      </c>
      <c r="G268" t="s">
        <v>1179</v>
      </c>
      <c r="H268" t="s">
        <v>1180</v>
      </c>
    </row>
    <row r="269" spans="1:8" x14ac:dyDescent="0.3">
      <c r="A269" s="26" t="s">
        <v>861</v>
      </c>
      <c r="B269" s="13"/>
      <c r="C269" s="14"/>
      <c r="D269" s="18"/>
      <c r="E269" s="18"/>
      <c r="F269" t="s">
        <v>973</v>
      </c>
      <c r="G269" t="s">
        <v>974</v>
      </c>
      <c r="H269" t="s">
        <v>975</v>
      </c>
    </row>
    <row r="270" spans="1:8" x14ac:dyDescent="0.3">
      <c r="A270" s="26" t="s">
        <v>861</v>
      </c>
      <c r="B270" s="13"/>
      <c r="C270" s="14"/>
      <c r="D270" s="18"/>
      <c r="E270" s="18"/>
      <c r="F270" t="s">
        <v>1108</v>
      </c>
      <c r="G270" t="s">
        <v>1109</v>
      </c>
      <c r="H270" t="s">
        <v>1110</v>
      </c>
    </row>
    <row r="271" spans="1:8" x14ac:dyDescent="0.3">
      <c r="A271" s="26" t="s">
        <v>861</v>
      </c>
      <c r="B271" s="13"/>
      <c r="C271" s="14"/>
      <c r="D271" s="19"/>
      <c r="E271" s="19"/>
      <c r="F271" t="s">
        <v>928</v>
      </c>
      <c r="G271" t="s">
        <v>929</v>
      </c>
      <c r="H271" t="s">
        <v>930</v>
      </c>
    </row>
    <row r="272" spans="1:8" x14ac:dyDescent="0.3">
      <c r="A272" s="27" t="s">
        <v>861</v>
      </c>
      <c r="B272" s="13"/>
      <c r="C272" s="14"/>
      <c r="D272" s="18"/>
      <c r="E272" s="18"/>
      <c r="F272" t="s">
        <v>1572</v>
      </c>
      <c r="G272" t="s">
        <v>1573</v>
      </c>
      <c r="H272" t="s">
        <v>1574</v>
      </c>
    </row>
    <row r="273" spans="1:8" x14ac:dyDescent="0.3">
      <c r="A273" s="26" t="s">
        <v>861</v>
      </c>
      <c r="B273" s="13"/>
      <c r="C273" s="14"/>
      <c r="D273" s="19"/>
      <c r="E273" s="17"/>
      <c r="F273" t="s">
        <v>1169</v>
      </c>
      <c r="G273" t="s">
        <v>1170</v>
      </c>
      <c r="H273" t="s">
        <v>1171</v>
      </c>
    </row>
    <row r="274" spans="1:8" x14ac:dyDescent="0.3">
      <c r="A274" s="26" t="s">
        <v>861</v>
      </c>
      <c r="B274" s="13"/>
      <c r="C274" s="14"/>
      <c r="D274" s="19"/>
      <c r="E274" s="18"/>
      <c r="F274" t="s">
        <v>899</v>
      </c>
      <c r="G274" t="s">
        <v>900</v>
      </c>
      <c r="H274" t="s">
        <v>901</v>
      </c>
    </row>
    <row r="275" spans="1:8" x14ac:dyDescent="0.3">
      <c r="A275" s="26" t="s">
        <v>861</v>
      </c>
      <c r="B275" s="13"/>
      <c r="C275" s="15"/>
      <c r="D275" s="19"/>
      <c r="E275" s="17"/>
      <c r="F275" t="s">
        <v>1075</v>
      </c>
      <c r="G275" t="s">
        <v>1076</v>
      </c>
      <c r="H275" t="s">
        <v>1077</v>
      </c>
    </row>
    <row r="276" spans="1:8" x14ac:dyDescent="0.3">
      <c r="A276" s="26" t="s">
        <v>861</v>
      </c>
      <c r="B276" s="13"/>
      <c r="C276" s="14"/>
      <c r="D276" s="19"/>
      <c r="E276" s="18"/>
      <c r="F276" t="s">
        <v>991</v>
      </c>
      <c r="G276" t="s">
        <v>992</v>
      </c>
      <c r="H276" t="s">
        <v>993</v>
      </c>
    </row>
    <row r="277" spans="1:8" x14ac:dyDescent="0.3">
      <c r="A277" s="26" t="s">
        <v>861</v>
      </c>
      <c r="B277" s="13"/>
      <c r="C277" s="14"/>
      <c r="D277" s="19"/>
      <c r="E277" s="18"/>
      <c r="F277" t="s">
        <v>1202</v>
      </c>
      <c r="G277" t="s">
        <v>1203</v>
      </c>
      <c r="H277" t="s">
        <v>1204</v>
      </c>
    </row>
    <row r="278" spans="1:8" x14ac:dyDescent="0.3">
      <c r="A278" s="26" t="s">
        <v>861</v>
      </c>
      <c r="B278" s="13"/>
      <c r="C278" s="14"/>
      <c r="D278" s="19"/>
      <c r="E278" s="19"/>
      <c r="F278" t="s">
        <v>1105</v>
      </c>
      <c r="G278" t="s">
        <v>1106</v>
      </c>
      <c r="H278" t="s">
        <v>1107</v>
      </c>
    </row>
    <row r="279" spans="1:8" x14ac:dyDescent="0.3">
      <c r="A279" s="26" t="s">
        <v>861</v>
      </c>
      <c r="B279" s="13"/>
      <c r="C279" s="16"/>
      <c r="D279" s="19"/>
      <c r="E279" s="17"/>
      <c r="F279" t="s">
        <v>1015</v>
      </c>
      <c r="G279" t="s">
        <v>1016</v>
      </c>
      <c r="H279" t="s">
        <v>1017</v>
      </c>
    </row>
    <row r="280" spans="1:8" x14ac:dyDescent="0.3">
      <c r="A280" s="26" t="s">
        <v>861</v>
      </c>
      <c r="B280" s="13"/>
      <c r="C280" s="14"/>
      <c r="D280" s="19"/>
      <c r="E280" s="17"/>
      <c r="F280" t="s">
        <v>1006</v>
      </c>
      <c r="G280" t="s">
        <v>1007</v>
      </c>
      <c r="H280" t="s">
        <v>1008</v>
      </c>
    </row>
    <row r="281" spans="1:8" x14ac:dyDescent="0.3">
      <c r="A281" s="26" t="s">
        <v>861</v>
      </c>
      <c r="B281" s="13"/>
      <c r="C281" s="14"/>
      <c r="D281" s="19"/>
      <c r="E281" s="18"/>
      <c r="F281" t="s">
        <v>1009</v>
      </c>
      <c r="G281" t="s">
        <v>1010</v>
      </c>
      <c r="H281" t="s">
        <v>1011</v>
      </c>
    </row>
    <row r="282" spans="1:8" x14ac:dyDescent="0.3">
      <c r="A282" s="26" t="s">
        <v>861</v>
      </c>
      <c r="B282" s="13"/>
      <c r="C282" s="14"/>
      <c r="D282" s="18"/>
      <c r="E282" s="19"/>
      <c r="F282" t="s">
        <v>934</v>
      </c>
      <c r="G282" t="s">
        <v>935</v>
      </c>
      <c r="H282" t="s">
        <v>936</v>
      </c>
    </row>
    <row r="283" spans="1:8" x14ac:dyDescent="0.3">
      <c r="A283" s="26" t="s">
        <v>861</v>
      </c>
      <c r="B283" s="13"/>
      <c r="C283" s="14"/>
      <c r="D283" s="18"/>
      <c r="E283" s="19"/>
      <c r="F283" t="s">
        <v>1060</v>
      </c>
      <c r="G283" t="s">
        <v>1061</v>
      </c>
      <c r="H283" t="s">
        <v>623</v>
      </c>
    </row>
    <row r="284" spans="1:8" x14ac:dyDescent="0.3">
      <c r="A284" s="26" t="s">
        <v>861</v>
      </c>
      <c r="B284" s="13"/>
      <c r="C284" s="15"/>
      <c r="D284" s="18"/>
      <c r="E284" s="17"/>
      <c r="F284" t="s">
        <v>958</v>
      </c>
      <c r="G284" t="s">
        <v>959</v>
      </c>
      <c r="H284" t="s">
        <v>960</v>
      </c>
    </row>
    <row r="285" spans="1:8" x14ac:dyDescent="0.3">
      <c r="A285" s="26" t="s">
        <v>861</v>
      </c>
      <c r="B285" s="13"/>
      <c r="C285" s="14"/>
      <c r="D285" s="18"/>
      <c r="E285" s="17"/>
      <c r="F285" t="s">
        <v>1068</v>
      </c>
      <c r="G285" t="s">
        <v>1069</v>
      </c>
      <c r="H285" t="s">
        <v>1070</v>
      </c>
    </row>
    <row r="286" spans="1:8" x14ac:dyDescent="0.3">
      <c r="A286" s="27" t="s">
        <v>861</v>
      </c>
      <c r="B286" s="13"/>
      <c r="C286" s="15"/>
      <c r="D286" s="19"/>
      <c r="E286" s="17"/>
      <c r="F286" t="s">
        <v>1644</v>
      </c>
      <c r="G286" t="s">
        <v>1645</v>
      </c>
      <c r="H286" t="s">
        <v>1646</v>
      </c>
    </row>
    <row r="287" spans="1:8" x14ac:dyDescent="0.3">
      <c r="A287" s="26" t="s">
        <v>861</v>
      </c>
      <c r="B287" s="13"/>
      <c r="C287" s="14"/>
      <c r="D287" s="19"/>
      <c r="E287" s="19"/>
      <c r="F287" t="s">
        <v>1187</v>
      </c>
      <c r="G287" t="s">
        <v>1188</v>
      </c>
      <c r="H287" t="s">
        <v>1189</v>
      </c>
    </row>
    <row r="288" spans="1:8" x14ac:dyDescent="0.3">
      <c r="A288" s="26" t="s">
        <v>861</v>
      </c>
      <c r="B288" s="13"/>
      <c r="C288" s="15"/>
      <c r="D288" s="17"/>
      <c r="E288" s="18"/>
      <c r="F288" t="s">
        <v>940</v>
      </c>
      <c r="G288" t="s">
        <v>941</v>
      </c>
      <c r="H288" t="s">
        <v>942</v>
      </c>
    </row>
    <row r="289" spans="1:8" x14ac:dyDescent="0.3">
      <c r="A289" s="26" t="s">
        <v>861</v>
      </c>
      <c r="B289" s="13"/>
      <c r="C289" s="14"/>
      <c r="D289" s="18"/>
      <c r="E289" s="17"/>
      <c r="F289" t="s">
        <v>1039</v>
      </c>
      <c r="G289" t="s">
        <v>1040</v>
      </c>
      <c r="H289" t="s">
        <v>1041</v>
      </c>
    </row>
    <row r="290" spans="1:8" x14ac:dyDescent="0.3">
      <c r="A290" s="26" t="s">
        <v>861</v>
      </c>
      <c r="B290" s="13"/>
      <c r="C290" s="15"/>
      <c r="D290" s="19"/>
      <c r="E290" s="17"/>
      <c r="F290" t="s">
        <v>1126</v>
      </c>
      <c r="G290" t="s">
        <v>1127</v>
      </c>
      <c r="H290" t="s">
        <v>1128</v>
      </c>
    </row>
    <row r="291" spans="1:8" x14ac:dyDescent="0.3">
      <c r="A291" s="26" t="s">
        <v>861</v>
      </c>
      <c r="B291" s="13"/>
      <c r="C291" s="14"/>
      <c r="D291" s="19"/>
      <c r="E291" s="18"/>
      <c r="F291" t="s">
        <v>911</v>
      </c>
      <c r="G291" t="s">
        <v>912</v>
      </c>
      <c r="H291" t="s">
        <v>913</v>
      </c>
    </row>
    <row r="292" spans="1:8" x14ac:dyDescent="0.3">
      <c r="A292" s="27" t="s">
        <v>861</v>
      </c>
      <c r="B292" s="13"/>
      <c r="C292" s="14"/>
      <c r="D292" s="17"/>
      <c r="E292" s="18"/>
      <c r="F292" t="s">
        <v>3707</v>
      </c>
      <c r="G292" t="s">
        <v>3708</v>
      </c>
      <c r="H292" t="s">
        <v>3709</v>
      </c>
    </row>
    <row r="293" spans="1:8" x14ac:dyDescent="0.3">
      <c r="A293" s="26" t="s">
        <v>861</v>
      </c>
      <c r="B293" s="13"/>
      <c r="C293" s="15"/>
      <c r="D293" s="18"/>
      <c r="E293" s="17"/>
      <c r="F293" t="s">
        <v>1129</v>
      </c>
      <c r="G293" t="s">
        <v>1130</v>
      </c>
      <c r="H293" t="s">
        <v>1131</v>
      </c>
    </row>
    <row r="294" spans="1:8" x14ac:dyDescent="0.3">
      <c r="A294" s="26" t="s">
        <v>861</v>
      </c>
      <c r="B294" s="13"/>
      <c r="C294" s="14"/>
      <c r="D294" s="19"/>
      <c r="E294" s="18"/>
      <c r="F294" t="s">
        <v>1054</v>
      </c>
      <c r="G294" t="s">
        <v>1055</v>
      </c>
      <c r="H294" t="s">
        <v>1056</v>
      </c>
    </row>
    <row r="295" spans="1:8" x14ac:dyDescent="0.3">
      <c r="A295" s="26" t="s">
        <v>861</v>
      </c>
      <c r="B295" s="13"/>
      <c r="C295" s="16"/>
      <c r="D295" s="17"/>
      <c r="E295" s="18"/>
      <c r="F295" t="s">
        <v>1132</v>
      </c>
      <c r="G295" t="s">
        <v>1133</v>
      </c>
      <c r="H295" t="s">
        <v>1134</v>
      </c>
    </row>
    <row r="296" spans="1:8" x14ac:dyDescent="0.3">
      <c r="A296" s="26" t="s">
        <v>861</v>
      </c>
      <c r="B296" s="13"/>
      <c r="C296" s="14"/>
      <c r="D296" s="19"/>
      <c r="E296" s="19"/>
      <c r="F296" t="s">
        <v>1099</v>
      </c>
      <c r="G296" t="s">
        <v>1100</v>
      </c>
      <c r="H296" t="s">
        <v>1101</v>
      </c>
    </row>
    <row r="297" spans="1:8" x14ac:dyDescent="0.3">
      <c r="A297" s="26" t="s">
        <v>861</v>
      </c>
      <c r="B297" s="13"/>
      <c r="C297" s="14"/>
      <c r="D297" s="19"/>
      <c r="E297" s="17"/>
      <c r="F297" t="s">
        <v>883</v>
      </c>
      <c r="G297" t="s">
        <v>884</v>
      </c>
      <c r="H297" t="s">
        <v>885</v>
      </c>
    </row>
    <row r="298" spans="1:8" x14ac:dyDescent="0.3">
      <c r="A298" s="26" t="s">
        <v>861</v>
      </c>
      <c r="B298" s="13"/>
      <c r="C298" s="15"/>
      <c r="D298" s="18"/>
      <c r="E298" s="17"/>
      <c r="F298" t="s">
        <v>920</v>
      </c>
      <c r="G298" t="s">
        <v>921</v>
      </c>
      <c r="H298" t="s">
        <v>922</v>
      </c>
    </row>
    <row r="299" spans="1:8" x14ac:dyDescent="0.3">
      <c r="A299" s="26" t="s">
        <v>861</v>
      </c>
      <c r="B299" s="13"/>
      <c r="C299" s="14"/>
      <c r="D299" s="19"/>
      <c r="E299" s="18"/>
      <c r="F299" t="s">
        <v>1024</v>
      </c>
      <c r="G299" t="s">
        <v>1025</v>
      </c>
      <c r="H299" t="s">
        <v>1026</v>
      </c>
    </row>
    <row r="300" spans="1:8" x14ac:dyDescent="0.3">
      <c r="A300" s="27" t="s">
        <v>861</v>
      </c>
      <c r="B300" s="13"/>
      <c r="C300" s="14"/>
      <c r="D300" s="17"/>
      <c r="E300" s="18"/>
      <c r="F300" t="s">
        <v>3555</v>
      </c>
      <c r="G300" t="s">
        <v>3556</v>
      </c>
      <c r="H300" t="s">
        <v>3557</v>
      </c>
    </row>
    <row r="301" spans="1:8" x14ac:dyDescent="0.3">
      <c r="A301" s="26" t="s">
        <v>861</v>
      </c>
      <c r="B301" s="13"/>
      <c r="C301" s="14"/>
      <c r="D301" s="19"/>
      <c r="E301" s="18"/>
      <c r="F301" t="s">
        <v>1081</v>
      </c>
      <c r="G301" t="s">
        <v>1082</v>
      </c>
      <c r="H301" t="s">
        <v>1083</v>
      </c>
    </row>
    <row r="302" spans="1:8" x14ac:dyDescent="0.3">
      <c r="A302" s="26" t="s">
        <v>861</v>
      </c>
      <c r="B302" s="13"/>
      <c r="C302" s="14"/>
      <c r="D302" s="19"/>
      <c r="E302" s="17"/>
      <c r="F302" t="s">
        <v>1181</v>
      </c>
      <c r="G302" t="s">
        <v>1182</v>
      </c>
      <c r="H302" t="s">
        <v>1183</v>
      </c>
    </row>
    <row r="303" spans="1:8" x14ac:dyDescent="0.3">
      <c r="A303" s="26" t="s">
        <v>861</v>
      </c>
      <c r="B303" s="13"/>
      <c r="C303" s="14"/>
      <c r="D303" s="19"/>
      <c r="E303" s="18"/>
      <c r="F303" t="s">
        <v>1193</v>
      </c>
      <c r="G303" t="s">
        <v>1194</v>
      </c>
      <c r="H303" t="s">
        <v>1195</v>
      </c>
    </row>
    <row r="304" spans="1:8" x14ac:dyDescent="0.3">
      <c r="A304" s="26" t="s">
        <v>861</v>
      </c>
      <c r="B304" s="13"/>
      <c r="C304" s="14"/>
      <c r="D304" s="19"/>
      <c r="E304" s="18"/>
      <c r="F304" t="s">
        <v>1048</v>
      </c>
      <c r="G304" t="s">
        <v>1049</v>
      </c>
      <c r="H304" t="s">
        <v>1050</v>
      </c>
    </row>
    <row r="305" spans="1:8" x14ac:dyDescent="0.3">
      <c r="A305" s="26" t="s">
        <v>861</v>
      </c>
      <c r="B305" s="13"/>
      <c r="C305" s="14"/>
      <c r="D305" s="19"/>
      <c r="E305" s="18"/>
      <c r="F305" t="s">
        <v>976</v>
      </c>
      <c r="G305" t="s">
        <v>977</v>
      </c>
      <c r="H305" t="s">
        <v>978</v>
      </c>
    </row>
    <row r="306" spans="1:8" x14ac:dyDescent="0.3">
      <c r="A306" s="26" t="s">
        <v>861</v>
      </c>
      <c r="B306" s="13"/>
      <c r="C306" s="14"/>
      <c r="D306" s="18"/>
      <c r="E306" s="18"/>
      <c r="F306" t="s">
        <v>926</v>
      </c>
      <c r="G306" t="s">
        <v>927</v>
      </c>
      <c r="H306" t="s">
        <v>415</v>
      </c>
    </row>
    <row r="307" spans="1:8" x14ac:dyDescent="0.3">
      <c r="A307" s="26" t="s">
        <v>861</v>
      </c>
      <c r="B307" s="13"/>
      <c r="C307" s="15"/>
      <c r="D307" s="19"/>
      <c r="E307" s="17"/>
      <c r="F307" t="s">
        <v>1148</v>
      </c>
      <c r="G307" t="s">
        <v>1149</v>
      </c>
      <c r="H307" t="s">
        <v>1150</v>
      </c>
    </row>
    <row r="308" spans="1:8" x14ac:dyDescent="0.3">
      <c r="A308" s="26" t="s">
        <v>861</v>
      </c>
      <c r="B308" s="13"/>
      <c r="C308" s="15"/>
      <c r="D308" s="18"/>
      <c r="E308" s="17"/>
      <c r="F308" t="s">
        <v>1093</v>
      </c>
      <c r="G308" t="s">
        <v>1094</v>
      </c>
      <c r="H308" t="s">
        <v>1095</v>
      </c>
    </row>
    <row r="309" spans="1:8" x14ac:dyDescent="0.3">
      <c r="A309" s="26" t="s">
        <v>861</v>
      </c>
      <c r="B309" s="13"/>
      <c r="C309" s="14"/>
      <c r="D309" s="19"/>
      <c r="E309" s="18"/>
      <c r="F309" t="s">
        <v>1141</v>
      </c>
      <c r="G309" t="s">
        <v>1142</v>
      </c>
      <c r="H309" t="s">
        <v>1143</v>
      </c>
    </row>
    <row r="310" spans="1:8" x14ac:dyDescent="0.3">
      <c r="A310" s="26" t="s">
        <v>861</v>
      </c>
      <c r="B310" s="13"/>
      <c r="C310" s="15"/>
      <c r="D310" s="19"/>
      <c r="E310" s="17"/>
      <c r="F310" t="s">
        <v>880</v>
      </c>
      <c r="G310" t="s">
        <v>881</v>
      </c>
      <c r="H310" t="s">
        <v>882</v>
      </c>
    </row>
    <row r="311" spans="1:8" x14ac:dyDescent="0.3">
      <c r="A311" s="26" t="s">
        <v>861</v>
      </c>
      <c r="B311" s="13"/>
      <c r="C311" s="16"/>
      <c r="D311" s="19"/>
      <c r="E311" s="17"/>
      <c r="F311" t="s">
        <v>1072</v>
      </c>
      <c r="G311" t="s">
        <v>1073</v>
      </c>
      <c r="H311" t="s">
        <v>1074</v>
      </c>
    </row>
    <row r="312" spans="1:8" x14ac:dyDescent="0.3">
      <c r="A312" s="26" t="s">
        <v>861</v>
      </c>
      <c r="B312" s="13"/>
      <c r="C312" s="14"/>
      <c r="D312" s="19"/>
      <c r="E312" s="18"/>
      <c r="F312" t="s">
        <v>1120</v>
      </c>
      <c r="G312" t="s">
        <v>1121</v>
      </c>
      <c r="H312" t="s">
        <v>1122</v>
      </c>
    </row>
    <row r="313" spans="1:8" x14ac:dyDescent="0.3">
      <c r="A313" s="26" t="s">
        <v>861</v>
      </c>
      <c r="B313" s="13"/>
      <c r="C313" s="14"/>
      <c r="D313" s="17"/>
      <c r="E313" s="17"/>
      <c r="F313" t="s">
        <v>1151</v>
      </c>
      <c r="G313" t="s">
        <v>1152</v>
      </c>
      <c r="H313" t="s">
        <v>1153</v>
      </c>
    </row>
    <row r="314" spans="1:8" x14ac:dyDescent="0.3">
      <c r="A314" s="26" t="s">
        <v>861</v>
      </c>
      <c r="B314" s="13"/>
      <c r="C314" s="14"/>
      <c r="D314" s="19"/>
      <c r="E314" s="17"/>
      <c r="F314" t="s">
        <v>946</v>
      </c>
      <c r="G314" t="s">
        <v>947</v>
      </c>
      <c r="H314" t="s">
        <v>948</v>
      </c>
    </row>
    <row r="315" spans="1:8" x14ac:dyDescent="0.3">
      <c r="A315" s="26" t="s">
        <v>861</v>
      </c>
      <c r="B315" s="13"/>
      <c r="C315" s="16"/>
      <c r="D315" s="17"/>
      <c r="E315" s="18"/>
      <c r="F315" t="s">
        <v>1021</v>
      </c>
      <c r="G315" t="s">
        <v>1022</v>
      </c>
      <c r="H315" t="s">
        <v>1023</v>
      </c>
    </row>
    <row r="316" spans="1:8" x14ac:dyDescent="0.3">
      <c r="A316" s="26" t="s">
        <v>861</v>
      </c>
      <c r="B316" s="13"/>
      <c r="C316" s="14"/>
      <c r="D316" s="18"/>
      <c r="E316" s="18"/>
      <c r="F316" t="s">
        <v>893</v>
      </c>
      <c r="G316" t="s">
        <v>894</v>
      </c>
      <c r="H316" t="s">
        <v>895</v>
      </c>
    </row>
    <row r="317" spans="1:8" x14ac:dyDescent="0.3">
      <c r="A317" s="27" t="s">
        <v>861</v>
      </c>
      <c r="B317" s="13"/>
      <c r="C317" s="14"/>
      <c r="D317" s="19"/>
      <c r="E317" s="18"/>
      <c r="F317" t="s">
        <v>3081</v>
      </c>
      <c r="G317" t="s">
        <v>3082</v>
      </c>
      <c r="H317" t="s">
        <v>3083</v>
      </c>
    </row>
    <row r="318" spans="1:8" x14ac:dyDescent="0.3">
      <c r="A318" s="26" t="s">
        <v>861</v>
      </c>
      <c r="B318" s="13"/>
      <c r="C318" s="15"/>
      <c r="D318" s="19"/>
      <c r="E318" s="17"/>
      <c r="F318" t="s">
        <v>985</v>
      </c>
      <c r="G318" t="s">
        <v>986</v>
      </c>
      <c r="H318" t="s">
        <v>987</v>
      </c>
    </row>
    <row r="319" spans="1:8" x14ac:dyDescent="0.3">
      <c r="A319" s="26" t="s">
        <v>861</v>
      </c>
      <c r="B319" s="13"/>
      <c r="C319" s="16"/>
      <c r="D319" s="19"/>
      <c r="E319" s="17"/>
      <c r="F319" t="s">
        <v>1145</v>
      </c>
      <c r="G319" t="s">
        <v>1146</v>
      </c>
      <c r="H319" t="s">
        <v>1147</v>
      </c>
    </row>
    <row r="320" spans="1:8" x14ac:dyDescent="0.3">
      <c r="A320" s="26" t="s">
        <v>861</v>
      </c>
      <c r="B320" s="13"/>
      <c r="C320" s="14"/>
      <c r="D320" s="19"/>
      <c r="E320" s="17"/>
      <c r="F320" t="s">
        <v>1135</v>
      </c>
      <c r="G320" t="s">
        <v>1136</v>
      </c>
      <c r="H320" t="s">
        <v>1137</v>
      </c>
    </row>
    <row r="321" spans="1:8" x14ac:dyDescent="0.3">
      <c r="A321" s="26" t="s">
        <v>861</v>
      </c>
      <c r="B321" s="13"/>
      <c r="C321" s="14"/>
      <c r="D321" s="19"/>
      <c r="E321" s="18"/>
      <c r="F321" t="s">
        <v>865</v>
      </c>
      <c r="G321" t="s">
        <v>866</v>
      </c>
      <c r="H321" t="s">
        <v>867</v>
      </c>
    </row>
    <row r="322" spans="1:8" x14ac:dyDescent="0.3">
      <c r="A322" s="27" t="s">
        <v>861</v>
      </c>
      <c r="B322" s="13"/>
      <c r="C322" s="15"/>
      <c r="D322" s="17"/>
      <c r="E322" s="17"/>
      <c r="F322" t="s">
        <v>2373</v>
      </c>
      <c r="G322" t="s">
        <v>2374</v>
      </c>
      <c r="H322" t="s">
        <v>2375</v>
      </c>
    </row>
    <row r="323" spans="1:8" x14ac:dyDescent="0.3">
      <c r="A323" s="26" t="s">
        <v>861</v>
      </c>
      <c r="B323" s="13"/>
      <c r="C323" s="14"/>
      <c r="D323" s="19"/>
      <c r="E323" s="18"/>
      <c r="F323" t="s">
        <v>1111</v>
      </c>
      <c r="G323" t="s">
        <v>1112</v>
      </c>
      <c r="H323" t="s">
        <v>1113</v>
      </c>
    </row>
    <row r="324" spans="1:8" x14ac:dyDescent="0.3">
      <c r="A324" s="26" t="s">
        <v>861</v>
      </c>
      <c r="B324" s="13"/>
      <c r="C324" s="15"/>
      <c r="D324" s="18"/>
      <c r="E324" s="17"/>
      <c r="F324" t="s">
        <v>988</v>
      </c>
      <c r="G324" t="s">
        <v>989</v>
      </c>
      <c r="H324" t="s">
        <v>990</v>
      </c>
    </row>
    <row r="325" spans="1:8" x14ac:dyDescent="0.3">
      <c r="A325" s="26" t="s">
        <v>861</v>
      </c>
      <c r="B325" s="13"/>
      <c r="C325" s="14"/>
      <c r="D325" s="18"/>
      <c r="E325" s="17"/>
      <c r="F325" t="s">
        <v>1160</v>
      </c>
      <c r="G325" t="s">
        <v>1161</v>
      </c>
      <c r="H325" t="s">
        <v>1162</v>
      </c>
    </row>
    <row r="326" spans="1:8" x14ac:dyDescent="0.3">
      <c r="A326" s="27" t="s">
        <v>861</v>
      </c>
      <c r="B326" s="13"/>
      <c r="C326" s="14"/>
      <c r="D326" s="19"/>
      <c r="E326" s="17"/>
      <c r="F326" t="s">
        <v>1284</v>
      </c>
      <c r="G326" t="s">
        <v>1285</v>
      </c>
      <c r="H326" t="s">
        <v>1286</v>
      </c>
    </row>
    <row r="327" spans="1:8" x14ac:dyDescent="0.3">
      <c r="A327" s="27" t="s">
        <v>861</v>
      </c>
      <c r="B327" s="11"/>
      <c r="C327" s="14"/>
      <c r="D327" s="19"/>
      <c r="E327" s="17"/>
      <c r="F327" t="s">
        <v>2638</v>
      </c>
      <c r="G327" t="s">
        <v>2639</v>
      </c>
      <c r="H327" t="s">
        <v>2640</v>
      </c>
    </row>
    <row r="328" spans="1:8" x14ac:dyDescent="0.3">
      <c r="A328" s="26" t="s">
        <v>861</v>
      </c>
      <c r="B328" s="12"/>
      <c r="C328" s="16"/>
      <c r="D328" s="19"/>
      <c r="E328" s="17"/>
      <c r="F328" t="s">
        <v>1051</v>
      </c>
      <c r="G328" t="s">
        <v>1052</v>
      </c>
      <c r="H328" t="s">
        <v>1053</v>
      </c>
    </row>
    <row r="329" spans="1:8" x14ac:dyDescent="0.3">
      <c r="A329" s="26" t="s">
        <v>861</v>
      </c>
      <c r="B329" s="13"/>
      <c r="C329" s="15"/>
      <c r="D329" s="17"/>
      <c r="E329" s="18"/>
      <c r="F329" t="s">
        <v>1138</v>
      </c>
      <c r="G329" t="s">
        <v>1139</v>
      </c>
      <c r="H329" t="s">
        <v>1140</v>
      </c>
    </row>
    <row r="330" spans="1:8" x14ac:dyDescent="0.3">
      <c r="A330" s="26" t="s">
        <v>861</v>
      </c>
      <c r="B330" s="12"/>
      <c r="C330" s="14"/>
      <c r="D330" s="18"/>
      <c r="E330" s="18"/>
      <c r="F330" t="s">
        <v>1003</v>
      </c>
      <c r="G330" t="s">
        <v>1004</v>
      </c>
      <c r="H330" t="s">
        <v>1005</v>
      </c>
    </row>
    <row r="331" spans="1:8" x14ac:dyDescent="0.3">
      <c r="A331" s="26" t="s">
        <v>861</v>
      </c>
      <c r="B331" s="13"/>
      <c r="C331" s="15"/>
      <c r="D331" s="19"/>
      <c r="E331" s="17"/>
      <c r="F331" t="s">
        <v>1157</v>
      </c>
      <c r="G331" t="s">
        <v>1158</v>
      </c>
      <c r="H331" t="s">
        <v>1159</v>
      </c>
    </row>
    <row r="332" spans="1:8" x14ac:dyDescent="0.3">
      <c r="A332" s="26" t="s">
        <v>861</v>
      </c>
      <c r="B332" s="13"/>
      <c r="C332" s="14"/>
      <c r="D332" s="19"/>
      <c r="E332" s="18"/>
      <c r="F332" t="s">
        <v>1065</v>
      </c>
      <c r="G332" t="s">
        <v>1066</v>
      </c>
      <c r="H332" t="s">
        <v>1067</v>
      </c>
    </row>
    <row r="333" spans="1:8" x14ac:dyDescent="0.3">
      <c r="A333" s="26" t="s">
        <v>861</v>
      </c>
      <c r="B333" s="13"/>
      <c r="C333" s="14"/>
      <c r="D333" s="19"/>
      <c r="E333" s="18"/>
      <c r="F333" t="s">
        <v>1123</v>
      </c>
      <c r="G333" t="s">
        <v>1124</v>
      </c>
      <c r="H333" t="s">
        <v>1125</v>
      </c>
    </row>
    <row r="334" spans="1:8" x14ac:dyDescent="0.3">
      <c r="A334" s="26" t="s">
        <v>861</v>
      </c>
      <c r="B334" s="13"/>
      <c r="C334" s="14"/>
      <c r="D334" s="19"/>
      <c r="E334" s="19"/>
      <c r="F334" t="s">
        <v>1078</v>
      </c>
      <c r="G334" t="s">
        <v>1079</v>
      </c>
      <c r="H334" t="s">
        <v>1080</v>
      </c>
    </row>
    <row r="335" spans="1:8" x14ac:dyDescent="0.3">
      <c r="A335" s="26" t="s">
        <v>861</v>
      </c>
      <c r="B335" s="11"/>
      <c r="C335" s="15"/>
      <c r="D335" s="17"/>
      <c r="E335" s="17"/>
      <c r="F335" t="s">
        <v>1096</v>
      </c>
      <c r="G335" t="s">
        <v>1097</v>
      </c>
      <c r="H335" t="s">
        <v>1098</v>
      </c>
    </row>
    <row r="336" spans="1:8" x14ac:dyDescent="0.3">
      <c r="A336" s="26" t="s">
        <v>861</v>
      </c>
      <c r="B336" s="12"/>
      <c r="C336" s="14"/>
      <c r="D336" s="19"/>
      <c r="E336" s="17"/>
      <c r="F336" t="s">
        <v>1027</v>
      </c>
      <c r="G336" t="s">
        <v>1028</v>
      </c>
      <c r="H336" t="s">
        <v>1029</v>
      </c>
    </row>
    <row r="337" spans="1:8" x14ac:dyDescent="0.3">
      <c r="A337" s="26" t="s">
        <v>861</v>
      </c>
      <c r="B337" s="13"/>
      <c r="C337" s="16"/>
      <c r="D337" s="19"/>
      <c r="E337" s="17"/>
      <c r="F337" t="s">
        <v>1166</v>
      </c>
      <c r="G337" t="s">
        <v>1167</v>
      </c>
      <c r="H337" t="s">
        <v>1168</v>
      </c>
    </row>
    <row r="338" spans="1:8" x14ac:dyDescent="0.3">
      <c r="A338" s="27" t="s">
        <v>861</v>
      </c>
      <c r="B338" s="12"/>
      <c r="C338" s="15"/>
      <c r="D338" s="19"/>
      <c r="E338" s="17"/>
      <c r="F338" t="s">
        <v>2719</v>
      </c>
      <c r="G338" t="s">
        <v>2720</v>
      </c>
      <c r="H338" t="s">
        <v>2721</v>
      </c>
    </row>
    <row r="339" spans="1:8" x14ac:dyDescent="0.3">
      <c r="A339" s="27" t="s">
        <v>861</v>
      </c>
      <c r="B339" s="12"/>
      <c r="C339" s="14"/>
      <c r="D339" s="19"/>
      <c r="E339" s="17"/>
      <c r="F339" t="s">
        <v>3615</v>
      </c>
      <c r="G339" t="s">
        <v>3616</v>
      </c>
      <c r="H339" t="s">
        <v>3617</v>
      </c>
    </row>
    <row r="340" spans="1:8" x14ac:dyDescent="0.3">
      <c r="A340" s="27" t="s">
        <v>861</v>
      </c>
      <c r="B340" s="11"/>
      <c r="C340" s="15"/>
      <c r="D340" s="19"/>
      <c r="E340" s="17"/>
      <c r="F340" t="s">
        <v>2032</v>
      </c>
      <c r="G340" t="s">
        <v>2033</v>
      </c>
      <c r="H340" t="s">
        <v>2034</v>
      </c>
    </row>
    <row r="341" spans="1:8" x14ac:dyDescent="0.3">
      <c r="A341" t="s">
        <v>1205</v>
      </c>
      <c r="B341" s="13"/>
      <c r="C341" s="4"/>
      <c r="D341" s="18"/>
      <c r="E341" s="18"/>
      <c r="F341" t="s">
        <v>1257</v>
      </c>
      <c r="G341" t="s">
        <v>1258</v>
      </c>
      <c r="H341" t="s">
        <v>1259</v>
      </c>
    </row>
    <row r="342" spans="1:8" x14ac:dyDescent="0.3">
      <c r="A342" t="s">
        <v>1205</v>
      </c>
      <c r="B342" s="13"/>
      <c r="C342" s="4"/>
      <c r="D342" s="19"/>
      <c r="E342" s="18"/>
      <c r="F342" t="s">
        <v>1656</v>
      </c>
      <c r="G342" t="s">
        <v>1657</v>
      </c>
      <c r="H342" t="s">
        <v>1658</v>
      </c>
    </row>
    <row r="343" spans="1:8" x14ac:dyDescent="0.3">
      <c r="A343" t="s">
        <v>1205</v>
      </c>
      <c r="B343" s="13"/>
      <c r="C343" s="4"/>
      <c r="D343" s="19"/>
      <c r="E343" s="18"/>
      <c r="F343" t="s">
        <v>2463</v>
      </c>
      <c r="G343" t="s">
        <v>2464</v>
      </c>
      <c r="H343" t="s">
        <v>2465</v>
      </c>
    </row>
    <row r="344" spans="1:8" x14ac:dyDescent="0.3">
      <c r="A344" t="s">
        <v>1205</v>
      </c>
      <c r="B344" s="13"/>
      <c r="C344" s="4"/>
      <c r="D344" s="19"/>
      <c r="E344" s="19"/>
      <c r="F344" t="s">
        <v>1751</v>
      </c>
      <c r="G344" t="s">
        <v>1752</v>
      </c>
      <c r="H344" t="s">
        <v>1753</v>
      </c>
    </row>
    <row r="345" spans="1:8" x14ac:dyDescent="0.3">
      <c r="A345" t="s">
        <v>1205</v>
      </c>
      <c r="B345" s="13"/>
      <c r="C345" s="4"/>
      <c r="D345" s="18"/>
      <c r="E345" s="18"/>
      <c r="F345" t="s">
        <v>3867</v>
      </c>
      <c r="G345" t="s">
        <v>3868</v>
      </c>
      <c r="H345" t="s">
        <v>3869</v>
      </c>
    </row>
    <row r="346" spans="1:8" x14ac:dyDescent="0.3">
      <c r="A346" t="s">
        <v>1205</v>
      </c>
      <c r="B346" s="13"/>
      <c r="C346" s="4"/>
      <c r="D346" s="19"/>
      <c r="F346" t="s">
        <v>1380</v>
      </c>
      <c r="G346" t="s">
        <v>1381</v>
      </c>
      <c r="H346" t="s">
        <v>1382</v>
      </c>
    </row>
    <row r="347" spans="1:8" x14ac:dyDescent="0.3">
      <c r="A347" t="s">
        <v>1205</v>
      </c>
      <c r="B347" s="13"/>
      <c r="C347" s="4"/>
      <c r="D347" s="19"/>
      <c r="E347" s="18"/>
      <c r="F347" t="s">
        <v>3293</v>
      </c>
      <c r="G347" t="s">
        <v>3294</v>
      </c>
      <c r="H347" t="s">
        <v>3295</v>
      </c>
    </row>
    <row r="348" spans="1:8" x14ac:dyDescent="0.3">
      <c r="A348" t="s">
        <v>1205</v>
      </c>
      <c r="B348" s="13"/>
      <c r="C348" s="4"/>
      <c r="D348" s="19"/>
      <c r="E348" s="18"/>
      <c r="F348" t="s">
        <v>4026</v>
      </c>
      <c r="G348" t="s">
        <v>4027</v>
      </c>
      <c r="H348" t="s">
        <v>4028</v>
      </c>
    </row>
    <row r="349" spans="1:8" x14ac:dyDescent="0.3">
      <c r="A349" t="s">
        <v>1205</v>
      </c>
      <c r="B349" s="13"/>
      <c r="C349" s="14"/>
      <c r="E349" s="18"/>
      <c r="F349" t="s">
        <v>2001</v>
      </c>
      <c r="G349" t="s">
        <v>2002</v>
      </c>
      <c r="H349" t="s">
        <v>2003</v>
      </c>
    </row>
    <row r="350" spans="1:8" x14ac:dyDescent="0.3">
      <c r="A350" t="s">
        <v>1205</v>
      </c>
      <c r="B350" s="13"/>
      <c r="C350" s="14"/>
      <c r="D350" s="18"/>
      <c r="F350" t="s">
        <v>2686</v>
      </c>
      <c r="G350" t="s">
        <v>2687</v>
      </c>
      <c r="H350" t="s">
        <v>2688</v>
      </c>
    </row>
    <row r="351" spans="1:8" x14ac:dyDescent="0.3">
      <c r="A351" t="s">
        <v>1205</v>
      </c>
      <c r="B351" s="13"/>
      <c r="C351" s="4"/>
      <c r="D351" s="19"/>
      <c r="E351" s="18"/>
      <c r="F351" t="s">
        <v>1832</v>
      </c>
      <c r="G351" t="s">
        <v>1833</v>
      </c>
      <c r="H351" t="s">
        <v>1834</v>
      </c>
    </row>
    <row r="352" spans="1:8" x14ac:dyDescent="0.3">
      <c r="A352" t="s">
        <v>1205</v>
      </c>
      <c r="B352" s="13"/>
      <c r="C352" s="4"/>
      <c r="D352" s="19"/>
      <c r="E352" s="18"/>
      <c r="F352" t="s">
        <v>1754</v>
      </c>
      <c r="G352" t="s">
        <v>1755</v>
      </c>
      <c r="H352" t="s">
        <v>1756</v>
      </c>
    </row>
    <row r="353" spans="1:8" x14ac:dyDescent="0.3">
      <c r="A353" t="s">
        <v>1205</v>
      </c>
      <c r="B353" s="13"/>
      <c r="C353" s="4"/>
      <c r="D353" s="19"/>
      <c r="F353" t="s">
        <v>3030</v>
      </c>
      <c r="G353" t="s">
        <v>3031</v>
      </c>
      <c r="H353" t="s">
        <v>3032</v>
      </c>
    </row>
    <row r="354" spans="1:8" x14ac:dyDescent="0.3">
      <c r="A354" t="s">
        <v>1205</v>
      </c>
      <c r="B354" s="13"/>
      <c r="C354" s="14"/>
      <c r="D354" s="17"/>
      <c r="F354" t="s">
        <v>2244</v>
      </c>
      <c r="G354" t="s">
        <v>2245</v>
      </c>
      <c r="H354" t="s">
        <v>2246</v>
      </c>
    </row>
    <row r="355" spans="1:8" x14ac:dyDescent="0.3">
      <c r="A355" t="s">
        <v>1205</v>
      </c>
      <c r="B355" s="13"/>
      <c r="C355" s="4"/>
      <c r="D355" s="19"/>
      <c r="E355" s="18"/>
      <c r="F355" t="s">
        <v>2101</v>
      </c>
      <c r="G355" t="s">
        <v>2102</v>
      </c>
      <c r="H355" t="s">
        <v>2103</v>
      </c>
    </row>
    <row r="356" spans="1:8" x14ac:dyDescent="0.3">
      <c r="A356" t="s">
        <v>1205</v>
      </c>
      <c r="B356" s="13"/>
      <c r="C356" s="4"/>
      <c r="D356" s="18"/>
      <c r="E356" s="17"/>
      <c r="F356" t="s">
        <v>3498</v>
      </c>
      <c r="G356" t="s">
        <v>3499</v>
      </c>
      <c r="H356" t="s">
        <v>3500</v>
      </c>
    </row>
    <row r="357" spans="1:8" x14ac:dyDescent="0.3">
      <c r="A357" t="s">
        <v>1205</v>
      </c>
      <c r="B357" s="13"/>
      <c r="C357" s="4"/>
      <c r="D357" s="18"/>
      <c r="E357" s="18"/>
      <c r="F357" t="s">
        <v>1419</v>
      </c>
      <c r="G357" t="s">
        <v>1420</v>
      </c>
      <c r="H357" t="s">
        <v>1421</v>
      </c>
    </row>
    <row r="358" spans="1:8" x14ac:dyDescent="0.3">
      <c r="A358" t="s">
        <v>1205</v>
      </c>
      <c r="B358" s="13"/>
      <c r="C358" s="14"/>
      <c r="D358" s="18"/>
      <c r="F358" t="s">
        <v>3131</v>
      </c>
      <c r="G358" t="s">
        <v>3132</v>
      </c>
      <c r="H358" t="s">
        <v>3133</v>
      </c>
    </row>
    <row r="359" spans="1:8" x14ac:dyDescent="0.3">
      <c r="A359" t="s">
        <v>1205</v>
      </c>
      <c r="B359" s="13"/>
      <c r="C359" s="16"/>
      <c r="D359" s="19"/>
      <c r="F359" t="s">
        <v>2869</v>
      </c>
      <c r="G359" t="s">
        <v>2870</v>
      </c>
      <c r="H359" t="s">
        <v>2871</v>
      </c>
    </row>
    <row r="360" spans="1:8" x14ac:dyDescent="0.3">
      <c r="A360" t="s">
        <v>1205</v>
      </c>
      <c r="B360" s="13"/>
      <c r="C360" s="4"/>
      <c r="D360" s="19"/>
      <c r="E360" s="18"/>
      <c r="F360" t="s">
        <v>3328</v>
      </c>
      <c r="G360" t="s">
        <v>3329</v>
      </c>
      <c r="H360" t="s">
        <v>3330</v>
      </c>
    </row>
    <row r="361" spans="1:8" x14ac:dyDescent="0.3">
      <c r="A361" t="s">
        <v>1205</v>
      </c>
      <c r="B361" s="13"/>
      <c r="C361" s="14"/>
      <c r="D361" s="18"/>
      <c r="F361" t="s">
        <v>3463</v>
      </c>
      <c r="G361" t="s">
        <v>3466</v>
      </c>
      <c r="H361" t="s">
        <v>3467</v>
      </c>
    </row>
    <row r="362" spans="1:8" x14ac:dyDescent="0.3">
      <c r="A362" t="s">
        <v>1205</v>
      </c>
      <c r="B362" s="13"/>
      <c r="C362" s="4"/>
      <c r="D362" s="18"/>
      <c r="E362" s="18"/>
      <c r="F362" t="s">
        <v>2866</v>
      </c>
      <c r="G362" t="s">
        <v>2867</v>
      </c>
      <c r="H362" t="s">
        <v>2868</v>
      </c>
    </row>
    <row r="363" spans="1:8" x14ac:dyDescent="0.3">
      <c r="A363" t="s">
        <v>1205</v>
      </c>
      <c r="B363" s="13"/>
      <c r="C363" s="4"/>
      <c r="D363" s="19"/>
      <c r="E363" s="18"/>
      <c r="F363" t="s">
        <v>2582</v>
      </c>
      <c r="G363" t="s">
        <v>2583</v>
      </c>
      <c r="H363" t="s">
        <v>2584</v>
      </c>
    </row>
    <row r="364" spans="1:8" x14ac:dyDescent="0.3">
      <c r="A364" t="s">
        <v>1205</v>
      </c>
      <c r="B364" s="13"/>
      <c r="C364" s="4"/>
      <c r="D364" s="19"/>
      <c r="F364" t="s">
        <v>2223</v>
      </c>
      <c r="G364" t="s">
        <v>2224</v>
      </c>
      <c r="H364" t="s">
        <v>2225</v>
      </c>
    </row>
    <row r="365" spans="1:8" x14ac:dyDescent="0.3">
      <c r="A365" t="s">
        <v>1205</v>
      </c>
      <c r="B365" s="13"/>
      <c r="C365" s="4"/>
      <c r="D365" s="18"/>
      <c r="E365" s="18"/>
      <c r="F365" t="s">
        <v>2889</v>
      </c>
      <c r="G365" t="s">
        <v>2890</v>
      </c>
      <c r="H365" t="s">
        <v>2891</v>
      </c>
    </row>
    <row r="366" spans="1:8" x14ac:dyDescent="0.3">
      <c r="A366" t="s">
        <v>1205</v>
      </c>
      <c r="B366" s="13"/>
      <c r="C366" s="4"/>
      <c r="D366" s="19"/>
      <c r="E366" s="18"/>
      <c r="F366" t="s">
        <v>1608</v>
      </c>
      <c r="G366" t="s">
        <v>1609</v>
      </c>
      <c r="H366" t="s">
        <v>1610</v>
      </c>
    </row>
    <row r="367" spans="1:8" x14ac:dyDescent="0.3">
      <c r="A367" t="s">
        <v>1205</v>
      </c>
      <c r="B367" s="11"/>
      <c r="C367" s="4"/>
      <c r="D367" s="18"/>
      <c r="F367" t="s">
        <v>3612</v>
      </c>
      <c r="G367" t="s">
        <v>3613</v>
      </c>
      <c r="H367" t="s">
        <v>3614</v>
      </c>
    </row>
    <row r="368" spans="1:8" x14ac:dyDescent="0.3">
      <c r="A368" t="s">
        <v>1205</v>
      </c>
      <c r="B368" s="13"/>
      <c r="C368" s="4"/>
      <c r="D368" s="19"/>
      <c r="E368" s="18"/>
      <c r="F368" t="s">
        <v>1941</v>
      </c>
      <c r="G368" t="s">
        <v>1942</v>
      </c>
      <c r="H368" t="s">
        <v>1943</v>
      </c>
    </row>
    <row r="369" spans="1:8" x14ac:dyDescent="0.3">
      <c r="A369" t="s">
        <v>1205</v>
      </c>
      <c r="B369" s="13"/>
      <c r="C369" s="14"/>
      <c r="D369" s="19"/>
      <c r="F369" t="s">
        <v>2728</v>
      </c>
      <c r="G369" t="s">
        <v>2729</v>
      </c>
      <c r="H369" t="s">
        <v>2730</v>
      </c>
    </row>
    <row r="370" spans="1:8" x14ac:dyDescent="0.3">
      <c r="A370" t="s">
        <v>1205</v>
      </c>
      <c r="B370" s="13"/>
      <c r="C370" s="4"/>
      <c r="D370" s="19"/>
      <c r="F370" t="s">
        <v>2271</v>
      </c>
      <c r="G370" t="s">
        <v>2272</v>
      </c>
      <c r="H370" t="s">
        <v>2273</v>
      </c>
    </row>
    <row r="371" spans="1:8" x14ac:dyDescent="0.3">
      <c r="A371" t="s">
        <v>1205</v>
      </c>
      <c r="B371" s="13"/>
      <c r="C371" s="15"/>
      <c r="E371" s="18"/>
      <c r="F371" t="s">
        <v>1998</v>
      </c>
      <c r="G371" t="s">
        <v>1999</v>
      </c>
      <c r="H371" t="s">
        <v>2000</v>
      </c>
    </row>
    <row r="372" spans="1:8" x14ac:dyDescent="0.3">
      <c r="A372" t="s">
        <v>1205</v>
      </c>
      <c r="B372" s="13"/>
      <c r="C372" s="4"/>
      <c r="D372" s="19"/>
      <c r="E372" s="18"/>
      <c r="F372" t="s">
        <v>2567</v>
      </c>
      <c r="G372" t="s">
        <v>2568</v>
      </c>
      <c r="H372" t="s">
        <v>2569</v>
      </c>
    </row>
    <row r="373" spans="1:8" x14ac:dyDescent="0.3">
      <c r="A373" t="s">
        <v>1205</v>
      </c>
      <c r="B373" s="13"/>
      <c r="C373" s="4"/>
      <c r="D373" s="19"/>
      <c r="E373" s="18"/>
      <c r="F373" t="s">
        <v>2421</v>
      </c>
      <c r="G373" t="s">
        <v>2422</v>
      </c>
      <c r="H373" t="s">
        <v>2423</v>
      </c>
    </row>
    <row r="374" spans="1:8" x14ac:dyDescent="0.3">
      <c r="A374" t="s">
        <v>1205</v>
      </c>
      <c r="B374" s="13"/>
      <c r="C374" s="4"/>
      <c r="D374" s="17"/>
      <c r="F374" t="s">
        <v>2630</v>
      </c>
      <c r="G374" t="s">
        <v>2631</v>
      </c>
      <c r="H374" t="s">
        <v>2632</v>
      </c>
    </row>
    <row r="375" spans="1:8" x14ac:dyDescent="0.3">
      <c r="A375" t="s">
        <v>1205</v>
      </c>
      <c r="B375" s="13"/>
      <c r="C375" s="4"/>
      <c r="D375" s="19"/>
      <c r="E375" s="17"/>
      <c r="F375" t="s">
        <v>3185</v>
      </c>
      <c r="G375" t="s">
        <v>3186</v>
      </c>
      <c r="H375" t="s">
        <v>3187</v>
      </c>
    </row>
    <row r="376" spans="1:8" x14ac:dyDescent="0.3">
      <c r="A376" t="s">
        <v>1205</v>
      </c>
      <c r="B376" s="13"/>
      <c r="C376" s="4"/>
      <c r="D376" s="19"/>
      <c r="E376" s="18"/>
      <c r="F376" t="s">
        <v>2325</v>
      </c>
      <c r="G376" t="s">
        <v>2326</v>
      </c>
      <c r="H376" t="s">
        <v>2327</v>
      </c>
    </row>
    <row r="377" spans="1:8" x14ac:dyDescent="0.3">
      <c r="A377" t="s">
        <v>1205</v>
      </c>
      <c r="B377" s="13"/>
      <c r="C377" s="4"/>
      <c r="D377" s="18"/>
      <c r="F377" t="s">
        <v>2445</v>
      </c>
      <c r="G377" t="s">
        <v>2446</v>
      </c>
      <c r="H377" t="s">
        <v>2447</v>
      </c>
    </row>
    <row r="378" spans="1:8" x14ac:dyDescent="0.3">
      <c r="A378" t="s">
        <v>1205</v>
      </c>
      <c r="B378" s="13"/>
      <c r="C378" s="4"/>
      <c r="D378" s="19"/>
      <c r="E378" s="17"/>
      <c r="F378" t="s">
        <v>2979</v>
      </c>
      <c r="G378" t="s">
        <v>2980</v>
      </c>
      <c r="H378" t="s">
        <v>2981</v>
      </c>
    </row>
    <row r="379" spans="1:8" x14ac:dyDescent="0.3">
      <c r="A379" t="s">
        <v>1205</v>
      </c>
      <c r="B379" s="13"/>
      <c r="C379" s="4"/>
      <c r="D379" s="18"/>
      <c r="F379" t="s">
        <v>2457</v>
      </c>
      <c r="G379" t="s">
        <v>2458</v>
      </c>
      <c r="H379" t="s">
        <v>2459</v>
      </c>
    </row>
    <row r="380" spans="1:8" x14ac:dyDescent="0.3">
      <c r="A380" t="s">
        <v>1205</v>
      </c>
      <c r="B380" s="13"/>
      <c r="C380" s="4"/>
      <c r="D380" s="19"/>
      <c r="F380" t="s">
        <v>1239</v>
      </c>
      <c r="G380" t="s">
        <v>1240</v>
      </c>
      <c r="H380" t="s">
        <v>1241</v>
      </c>
    </row>
    <row r="381" spans="1:8" x14ac:dyDescent="0.3">
      <c r="A381" t="s">
        <v>1205</v>
      </c>
      <c r="B381" s="13"/>
      <c r="C381" s="15"/>
      <c r="D381" s="19"/>
      <c r="F381" t="s">
        <v>1299</v>
      </c>
      <c r="G381" t="s">
        <v>1300</v>
      </c>
      <c r="H381" t="s">
        <v>1301</v>
      </c>
    </row>
    <row r="382" spans="1:8" x14ac:dyDescent="0.3">
      <c r="A382" t="s">
        <v>1205</v>
      </c>
      <c r="B382" s="13"/>
      <c r="C382" s="4"/>
      <c r="D382" s="19"/>
      <c r="E382" s="17"/>
      <c r="F382" t="s">
        <v>1443</v>
      </c>
      <c r="G382" t="s">
        <v>1444</v>
      </c>
      <c r="H382" t="s">
        <v>1445</v>
      </c>
    </row>
    <row r="383" spans="1:8" x14ac:dyDescent="0.3">
      <c r="A383" t="s">
        <v>1205</v>
      </c>
      <c r="B383" s="13"/>
      <c r="C383" s="14"/>
      <c r="E383" s="19"/>
      <c r="F383" t="s">
        <v>3772</v>
      </c>
      <c r="G383" t="s">
        <v>3773</v>
      </c>
      <c r="H383" t="s">
        <v>3774</v>
      </c>
    </row>
    <row r="384" spans="1:8" x14ac:dyDescent="0.3">
      <c r="A384" t="s">
        <v>1205</v>
      </c>
      <c r="B384" s="13"/>
      <c r="C384" s="15"/>
      <c r="D384" s="18"/>
      <c r="F384" t="s">
        <v>3260</v>
      </c>
      <c r="G384" t="s">
        <v>3261</v>
      </c>
      <c r="H384" t="s">
        <v>3262</v>
      </c>
    </row>
    <row r="385" spans="1:8" x14ac:dyDescent="0.3">
      <c r="A385" t="s">
        <v>1205</v>
      </c>
      <c r="B385" s="13"/>
      <c r="C385" s="4"/>
      <c r="D385" s="19"/>
      <c r="E385" s="19"/>
      <c r="F385" t="s">
        <v>3972</v>
      </c>
      <c r="G385" t="s">
        <v>3973</v>
      </c>
      <c r="H385" t="s">
        <v>3974</v>
      </c>
    </row>
    <row r="386" spans="1:8" x14ac:dyDescent="0.3">
      <c r="A386" t="s">
        <v>1205</v>
      </c>
      <c r="B386" s="13"/>
      <c r="C386" s="4"/>
      <c r="D386" s="19"/>
      <c r="E386" s="18"/>
      <c r="F386" t="s">
        <v>3272</v>
      </c>
      <c r="G386" t="s">
        <v>3273</v>
      </c>
      <c r="H386" t="s">
        <v>3274</v>
      </c>
    </row>
    <row r="387" spans="1:8" x14ac:dyDescent="0.3">
      <c r="A387" t="s">
        <v>1205</v>
      </c>
      <c r="B387" s="13"/>
      <c r="C387" s="4"/>
      <c r="D387" s="19"/>
      <c r="F387" t="s">
        <v>3507</v>
      </c>
      <c r="G387" t="s">
        <v>3508</v>
      </c>
      <c r="H387" t="s">
        <v>3509</v>
      </c>
    </row>
    <row r="388" spans="1:8" x14ac:dyDescent="0.3">
      <c r="A388" t="s">
        <v>1205</v>
      </c>
      <c r="B388" s="13"/>
      <c r="C388" s="15"/>
      <c r="E388" s="18"/>
      <c r="F388" t="s">
        <v>2665</v>
      </c>
      <c r="G388" t="s">
        <v>2666</v>
      </c>
      <c r="H388" t="s">
        <v>2667</v>
      </c>
    </row>
    <row r="389" spans="1:8" x14ac:dyDescent="0.3">
      <c r="A389" t="s">
        <v>1205</v>
      </c>
      <c r="B389" s="13"/>
      <c r="C389" s="4"/>
      <c r="D389" s="19"/>
      <c r="F389" t="s">
        <v>2041</v>
      </c>
      <c r="G389" t="s">
        <v>2042</v>
      </c>
      <c r="H389" t="s">
        <v>2043</v>
      </c>
    </row>
    <row r="390" spans="1:8" x14ac:dyDescent="0.3">
      <c r="A390" t="s">
        <v>1205</v>
      </c>
      <c r="B390" s="13"/>
      <c r="C390" s="4"/>
      <c r="D390" s="18"/>
      <c r="E390" s="18"/>
      <c r="F390" t="s">
        <v>3412</v>
      </c>
      <c r="G390" t="s">
        <v>3413</v>
      </c>
      <c r="H390" t="s">
        <v>3414</v>
      </c>
    </row>
    <row r="391" spans="1:8" x14ac:dyDescent="0.3">
      <c r="A391" t="s">
        <v>1205</v>
      </c>
      <c r="B391" s="13"/>
      <c r="C391" s="4"/>
      <c r="D391" s="18"/>
      <c r="E391" s="18"/>
      <c r="F391" t="s">
        <v>2833</v>
      </c>
      <c r="G391" t="s">
        <v>2834</v>
      </c>
      <c r="H391" t="s">
        <v>2835</v>
      </c>
    </row>
    <row r="392" spans="1:8" x14ac:dyDescent="0.3">
      <c r="A392" t="s">
        <v>1205</v>
      </c>
      <c r="B392" s="13"/>
      <c r="C392" s="4"/>
      <c r="D392" s="19"/>
      <c r="F392" t="s">
        <v>1709</v>
      </c>
      <c r="G392" t="s">
        <v>1710</v>
      </c>
      <c r="H392" t="s">
        <v>1711</v>
      </c>
    </row>
    <row r="393" spans="1:8" x14ac:dyDescent="0.3">
      <c r="A393" t="s">
        <v>1205</v>
      </c>
      <c r="B393" s="13"/>
      <c r="C393" s="4"/>
      <c r="D393" s="19"/>
      <c r="E393" s="17"/>
      <c r="F393" t="s">
        <v>2716</v>
      </c>
      <c r="G393" t="s">
        <v>2717</v>
      </c>
      <c r="H393" t="s">
        <v>2718</v>
      </c>
    </row>
    <row r="394" spans="1:8" x14ac:dyDescent="0.3">
      <c r="A394" t="s">
        <v>1205</v>
      </c>
      <c r="B394" s="13"/>
      <c r="C394" s="4"/>
      <c r="D394" s="18"/>
      <c r="E394" s="18"/>
      <c r="F394" t="s">
        <v>1212</v>
      </c>
      <c r="G394" t="s">
        <v>1213</v>
      </c>
      <c r="H394" t="s">
        <v>1214</v>
      </c>
    </row>
    <row r="395" spans="1:8" x14ac:dyDescent="0.3">
      <c r="A395" t="s">
        <v>1205</v>
      </c>
      <c r="B395" s="13"/>
      <c r="C395" s="16"/>
      <c r="D395" s="18"/>
      <c r="F395" t="s">
        <v>2026</v>
      </c>
      <c r="G395" t="s">
        <v>2027</v>
      </c>
      <c r="H395" t="s">
        <v>2028</v>
      </c>
    </row>
    <row r="396" spans="1:8" x14ac:dyDescent="0.3">
      <c r="A396" t="s">
        <v>1205</v>
      </c>
      <c r="B396" s="13"/>
      <c r="C396" s="4"/>
      <c r="D396" s="18"/>
      <c r="E396" s="19"/>
      <c r="F396" t="s">
        <v>2424</v>
      </c>
      <c r="G396" t="s">
        <v>2425</v>
      </c>
      <c r="H396" t="s">
        <v>2426</v>
      </c>
    </row>
    <row r="397" spans="1:8" x14ac:dyDescent="0.3">
      <c r="A397" t="s">
        <v>1205</v>
      </c>
      <c r="B397" s="13"/>
      <c r="C397" s="4"/>
      <c r="D397" s="18"/>
      <c r="E397" s="18"/>
      <c r="F397" t="s">
        <v>1983</v>
      </c>
      <c r="G397" t="s">
        <v>1984</v>
      </c>
      <c r="H397" t="s">
        <v>1985</v>
      </c>
    </row>
    <row r="398" spans="1:8" x14ac:dyDescent="0.3">
      <c r="A398" t="s">
        <v>1205</v>
      </c>
      <c r="B398" s="13"/>
      <c r="C398" s="4"/>
      <c r="D398" s="19"/>
      <c r="F398" t="s">
        <v>2498</v>
      </c>
      <c r="G398" t="s">
        <v>2499</v>
      </c>
      <c r="H398" t="s">
        <v>2500</v>
      </c>
    </row>
    <row r="399" spans="1:8" x14ac:dyDescent="0.3">
      <c r="A399" t="s">
        <v>1205</v>
      </c>
      <c r="B399" s="13"/>
      <c r="C399" s="4"/>
      <c r="D399" s="19"/>
      <c r="F399" t="s">
        <v>1383</v>
      </c>
      <c r="G399" t="s">
        <v>1384</v>
      </c>
      <c r="H399" t="s">
        <v>1385</v>
      </c>
    </row>
    <row r="400" spans="1:8" x14ac:dyDescent="0.3">
      <c r="A400" t="s">
        <v>1205</v>
      </c>
      <c r="B400" s="13"/>
      <c r="C400" s="4"/>
      <c r="D400" s="17"/>
      <c r="E400" s="17"/>
      <c r="F400" t="s">
        <v>3119</v>
      </c>
      <c r="G400" t="s">
        <v>3120</v>
      </c>
      <c r="H400" t="s">
        <v>3121</v>
      </c>
    </row>
    <row r="401" spans="1:8" x14ac:dyDescent="0.3">
      <c r="A401" t="s">
        <v>1205</v>
      </c>
      <c r="B401" s="13"/>
      <c r="C401" s="4"/>
      <c r="E401" s="18"/>
      <c r="F401" t="s">
        <v>1554</v>
      </c>
      <c r="G401" t="s">
        <v>1555</v>
      </c>
      <c r="H401" t="s">
        <v>1556</v>
      </c>
    </row>
    <row r="402" spans="1:8" x14ac:dyDescent="0.3">
      <c r="A402" t="s">
        <v>1205</v>
      </c>
      <c r="B402" s="13"/>
      <c r="C402" s="4"/>
      <c r="D402" s="18"/>
      <c r="E402" s="17"/>
      <c r="F402" t="s">
        <v>1796</v>
      </c>
      <c r="G402" t="s">
        <v>1797</v>
      </c>
      <c r="H402" t="s">
        <v>1798</v>
      </c>
    </row>
    <row r="403" spans="1:8" x14ac:dyDescent="0.3">
      <c r="A403" t="s">
        <v>1205</v>
      </c>
      <c r="B403" s="13"/>
      <c r="C403" s="4"/>
      <c r="D403" s="19"/>
      <c r="E403" s="18"/>
      <c r="F403" t="s">
        <v>3311</v>
      </c>
      <c r="G403" t="s">
        <v>3312</v>
      </c>
      <c r="H403" t="s">
        <v>3313</v>
      </c>
    </row>
    <row r="404" spans="1:8" x14ac:dyDescent="0.3">
      <c r="A404" t="s">
        <v>1205</v>
      </c>
      <c r="B404" s="13"/>
      <c r="C404" s="4"/>
      <c r="E404" s="19"/>
      <c r="F404" t="s">
        <v>2486</v>
      </c>
      <c r="G404" t="s">
        <v>2487</v>
      </c>
      <c r="H404" t="s">
        <v>2488</v>
      </c>
    </row>
    <row r="405" spans="1:8" x14ac:dyDescent="0.3">
      <c r="A405" t="s">
        <v>1205</v>
      </c>
      <c r="B405" s="13"/>
      <c r="C405" s="4"/>
      <c r="E405" s="17"/>
      <c r="F405" t="s">
        <v>2331</v>
      </c>
      <c r="G405" t="s">
        <v>2332</v>
      </c>
      <c r="H405" t="s">
        <v>2333</v>
      </c>
    </row>
    <row r="406" spans="1:8" x14ac:dyDescent="0.3">
      <c r="A406" t="s">
        <v>1205</v>
      </c>
      <c r="B406" s="13"/>
      <c r="C406" s="16"/>
      <c r="D406" s="19"/>
      <c r="F406" t="s">
        <v>3627</v>
      </c>
      <c r="G406" t="s">
        <v>3628</v>
      </c>
      <c r="H406" t="s">
        <v>3629</v>
      </c>
    </row>
    <row r="407" spans="1:8" x14ac:dyDescent="0.3">
      <c r="A407" t="s">
        <v>1205</v>
      </c>
      <c r="B407" s="13"/>
      <c r="C407" s="4"/>
      <c r="D407" s="18"/>
      <c r="E407" s="18"/>
      <c r="F407" t="s">
        <v>2612</v>
      </c>
      <c r="G407" t="s">
        <v>2613</v>
      </c>
      <c r="H407" t="s">
        <v>2614</v>
      </c>
    </row>
    <row r="408" spans="1:8" x14ac:dyDescent="0.3">
      <c r="A408" t="s">
        <v>1205</v>
      </c>
      <c r="B408" s="13"/>
      <c r="C408" s="15"/>
      <c r="E408" s="18"/>
      <c r="F408" t="s">
        <v>2200</v>
      </c>
      <c r="G408" t="s">
        <v>2201</v>
      </c>
      <c r="H408" t="s">
        <v>2202</v>
      </c>
    </row>
    <row r="409" spans="1:8" x14ac:dyDescent="0.3">
      <c r="A409" t="s">
        <v>1205</v>
      </c>
      <c r="B409" s="13"/>
      <c r="C409" s="4"/>
      <c r="D409" s="17"/>
      <c r="E409" s="18"/>
      <c r="F409" t="s">
        <v>3251</v>
      </c>
      <c r="G409" t="s">
        <v>3252</v>
      </c>
      <c r="H409" t="s">
        <v>3253</v>
      </c>
    </row>
    <row r="410" spans="1:8" x14ac:dyDescent="0.3">
      <c r="A410" t="s">
        <v>1205</v>
      </c>
      <c r="B410" s="13"/>
      <c r="C410" s="16"/>
      <c r="D410" s="19"/>
      <c r="F410" t="s">
        <v>3275</v>
      </c>
      <c r="G410" t="s">
        <v>3276</v>
      </c>
      <c r="H410" t="s">
        <v>3277</v>
      </c>
    </row>
    <row r="411" spans="1:8" x14ac:dyDescent="0.3">
      <c r="A411" t="s">
        <v>1205</v>
      </c>
      <c r="B411" s="13"/>
      <c r="C411" s="4"/>
      <c r="D411" s="19"/>
      <c r="E411" s="17"/>
      <c r="F411" t="s">
        <v>4029</v>
      </c>
      <c r="G411" t="s">
        <v>4030</v>
      </c>
      <c r="H411" t="s">
        <v>4031</v>
      </c>
    </row>
    <row r="412" spans="1:8" x14ac:dyDescent="0.3">
      <c r="A412" t="s">
        <v>1205</v>
      </c>
      <c r="B412" s="13"/>
      <c r="C412" s="4"/>
      <c r="D412" s="19"/>
      <c r="F412" t="s">
        <v>2776</v>
      </c>
      <c r="G412" t="s">
        <v>2777</v>
      </c>
      <c r="H412" t="s">
        <v>2778</v>
      </c>
    </row>
    <row r="413" spans="1:8" x14ac:dyDescent="0.3">
      <c r="A413" t="s">
        <v>1205</v>
      </c>
      <c r="B413" s="13"/>
      <c r="C413" s="4"/>
      <c r="E413" s="18"/>
      <c r="F413" t="s">
        <v>1341</v>
      </c>
      <c r="G413" t="s">
        <v>1342</v>
      </c>
      <c r="H413" t="s">
        <v>1343</v>
      </c>
    </row>
    <row r="414" spans="1:8" x14ac:dyDescent="0.3">
      <c r="A414" t="s">
        <v>1205</v>
      </c>
      <c r="B414" s="13"/>
      <c r="C414" s="4"/>
      <c r="D414" s="18"/>
      <c r="E414" s="17"/>
      <c r="F414" t="s">
        <v>1781</v>
      </c>
      <c r="G414" t="s">
        <v>1782</v>
      </c>
      <c r="H414" t="s">
        <v>1783</v>
      </c>
    </row>
    <row r="415" spans="1:8" x14ac:dyDescent="0.3">
      <c r="A415" t="s">
        <v>1205</v>
      </c>
      <c r="B415" s="13"/>
      <c r="C415" s="4"/>
      <c r="D415" s="19"/>
      <c r="F415" t="s">
        <v>2967</v>
      </c>
      <c r="G415" t="s">
        <v>2968</v>
      </c>
      <c r="H415" t="s">
        <v>2969</v>
      </c>
    </row>
    <row r="416" spans="1:8" x14ac:dyDescent="0.3">
      <c r="A416" t="s">
        <v>1205</v>
      </c>
      <c r="B416" s="13"/>
      <c r="C416" s="15"/>
      <c r="D416" s="17"/>
      <c r="F416" t="s">
        <v>2710</v>
      </c>
      <c r="G416" t="s">
        <v>2711</v>
      </c>
      <c r="H416" t="s">
        <v>2712</v>
      </c>
    </row>
    <row r="417" spans="1:8" x14ac:dyDescent="0.3">
      <c r="A417" t="s">
        <v>1205</v>
      </c>
      <c r="B417" s="13"/>
      <c r="C417" s="15"/>
      <c r="E417" s="19"/>
      <c r="F417" t="s">
        <v>3084</v>
      </c>
      <c r="G417" t="s">
        <v>3085</v>
      </c>
      <c r="H417" t="s">
        <v>3086</v>
      </c>
    </row>
    <row r="418" spans="1:8" x14ac:dyDescent="0.3">
      <c r="A418" t="s">
        <v>1205</v>
      </c>
      <c r="B418" s="13"/>
      <c r="C418" s="4"/>
      <c r="D418" s="18"/>
      <c r="F418" t="s">
        <v>3561</v>
      </c>
      <c r="G418" t="s">
        <v>3562</v>
      </c>
      <c r="H418" t="s">
        <v>3563</v>
      </c>
    </row>
    <row r="419" spans="1:8" x14ac:dyDescent="0.3">
      <c r="A419" t="s">
        <v>1205</v>
      </c>
      <c r="B419" s="13"/>
      <c r="C419" s="14"/>
      <c r="D419" s="19"/>
      <c r="F419" t="s">
        <v>2845</v>
      </c>
      <c r="G419" t="s">
        <v>2846</v>
      </c>
      <c r="H419" t="s">
        <v>2847</v>
      </c>
    </row>
    <row r="420" spans="1:8" x14ac:dyDescent="0.3">
      <c r="A420" t="s">
        <v>1205</v>
      </c>
      <c r="B420" s="13"/>
      <c r="C420" s="4"/>
      <c r="D420" s="19"/>
      <c r="E420" s="18"/>
      <c r="F420" t="s">
        <v>2606</v>
      </c>
      <c r="G420" t="s">
        <v>2607</v>
      </c>
      <c r="H420" t="s">
        <v>2608</v>
      </c>
    </row>
    <row r="421" spans="1:8" x14ac:dyDescent="0.3">
      <c r="A421" t="s">
        <v>1205</v>
      </c>
      <c r="B421" s="13"/>
      <c r="C421" s="15"/>
      <c r="D421" s="19"/>
      <c r="F421" t="s">
        <v>3882</v>
      </c>
      <c r="G421" t="s">
        <v>3883</v>
      </c>
      <c r="H421" t="s">
        <v>3884</v>
      </c>
    </row>
    <row r="422" spans="1:8" x14ac:dyDescent="0.3">
      <c r="A422" t="s">
        <v>1205</v>
      </c>
      <c r="B422" s="13"/>
      <c r="C422" s="4"/>
      <c r="D422" s="19"/>
      <c r="E422" s="17"/>
      <c r="F422" t="s">
        <v>2755</v>
      </c>
      <c r="G422" t="s">
        <v>2756</v>
      </c>
      <c r="H422" t="s">
        <v>2757</v>
      </c>
    </row>
    <row r="423" spans="1:8" x14ac:dyDescent="0.3">
      <c r="A423" t="s">
        <v>1205</v>
      </c>
      <c r="B423" s="13"/>
      <c r="C423" s="4"/>
      <c r="D423" s="18"/>
      <c r="E423" s="18"/>
      <c r="F423" t="s">
        <v>2863</v>
      </c>
      <c r="G423" t="s">
        <v>2864</v>
      </c>
      <c r="H423" t="s">
        <v>2865</v>
      </c>
    </row>
    <row r="424" spans="1:8" x14ac:dyDescent="0.3">
      <c r="A424" t="s">
        <v>1205</v>
      </c>
      <c r="B424" s="13"/>
      <c r="C424" s="14"/>
      <c r="D424" s="19"/>
      <c r="F424" t="s">
        <v>1362</v>
      </c>
      <c r="G424" t="s">
        <v>1363</v>
      </c>
      <c r="H424" t="s">
        <v>1364</v>
      </c>
    </row>
    <row r="425" spans="1:8" x14ac:dyDescent="0.3">
      <c r="A425" t="s">
        <v>1205</v>
      </c>
      <c r="B425" s="13"/>
      <c r="C425" s="4"/>
      <c r="D425" s="17"/>
      <c r="F425" t="s">
        <v>3531</v>
      </c>
      <c r="G425" t="s">
        <v>3532</v>
      </c>
      <c r="H425" t="s">
        <v>3533</v>
      </c>
    </row>
    <row r="426" spans="1:8" x14ac:dyDescent="0.3">
      <c r="A426" t="s">
        <v>1205</v>
      </c>
      <c r="B426" s="3"/>
      <c r="C426" s="4"/>
      <c r="D426" s="19"/>
      <c r="E426" s="18"/>
      <c r="F426" t="s">
        <v>3349</v>
      </c>
      <c r="G426" t="s">
        <v>3350</v>
      </c>
      <c r="H426" t="s">
        <v>3351</v>
      </c>
    </row>
    <row r="427" spans="1:8" x14ac:dyDescent="0.3">
      <c r="A427" t="s">
        <v>1205</v>
      </c>
      <c r="B427" s="13"/>
      <c r="C427" s="4"/>
      <c r="D427" s="19"/>
      <c r="F427" t="s">
        <v>1703</v>
      </c>
      <c r="G427" t="s">
        <v>1704</v>
      </c>
      <c r="H427" t="s">
        <v>1705</v>
      </c>
    </row>
    <row r="428" spans="1:8" x14ac:dyDescent="0.3">
      <c r="A428" t="s">
        <v>1205</v>
      </c>
      <c r="B428" s="13"/>
      <c r="C428" s="4"/>
      <c r="D428" s="19"/>
      <c r="E428" s="18"/>
      <c r="F428" t="s">
        <v>3713</v>
      </c>
      <c r="G428" t="s">
        <v>3714</v>
      </c>
      <c r="H428" t="s">
        <v>3715</v>
      </c>
    </row>
    <row r="429" spans="1:8" x14ac:dyDescent="0.3">
      <c r="A429" t="s">
        <v>1205</v>
      </c>
      <c r="B429" s="13"/>
      <c r="C429" s="16"/>
      <c r="D429" s="19"/>
      <c r="F429" t="s">
        <v>2176</v>
      </c>
      <c r="G429" t="s">
        <v>2177</v>
      </c>
      <c r="H429" t="s">
        <v>2178</v>
      </c>
    </row>
    <row r="430" spans="1:8" x14ac:dyDescent="0.3">
      <c r="A430" t="s">
        <v>1205</v>
      </c>
      <c r="B430" s="13"/>
      <c r="C430" s="16"/>
      <c r="D430" s="19"/>
      <c r="F430" t="s">
        <v>2773</v>
      </c>
      <c r="G430" t="s">
        <v>2774</v>
      </c>
      <c r="H430" t="s">
        <v>2775</v>
      </c>
    </row>
    <row r="431" spans="1:8" x14ac:dyDescent="0.3">
      <c r="A431" t="s">
        <v>1205</v>
      </c>
      <c r="B431" s="13"/>
      <c r="C431" s="4"/>
      <c r="F431" t="s">
        <v>2346</v>
      </c>
      <c r="G431" t="s">
        <v>2347</v>
      </c>
      <c r="H431" t="s">
        <v>2348</v>
      </c>
    </row>
    <row r="432" spans="1:8" x14ac:dyDescent="0.3">
      <c r="A432" t="s">
        <v>1205</v>
      </c>
      <c r="B432" s="13"/>
      <c r="C432" s="4"/>
      <c r="F432" t="s">
        <v>3125</v>
      </c>
      <c r="G432" t="s">
        <v>3126</v>
      </c>
      <c r="H432" t="s">
        <v>3127</v>
      </c>
    </row>
    <row r="433" spans="1:8" x14ac:dyDescent="0.3">
      <c r="A433" t="s">
        <v>1205</v>
      </c>
      <c r="B433" s="13"/>
      <c r="C433" s="4"/>
      <c r="D433" s="19"/>
      <c r="E433" s="17"/>
      <c r="F433" t="s">
        <v>1886</v>
      </c>
      <c r="G433" t="s">
        <v>1887</v>
      </c>
      <c r="H433" t="s">
        <v>1888</v>
      </c>
    </row>
    <row r="434" spans="1:8" x14ac:dyDescent="0.3">
      <c r="A434" t="s">
        <v>1205</v>
      </c>
      <c r="B434" s="13"/>
      <c r="C434" s="4"/>
      <c r="D434" s="18"/>
      <c r="E434" s="17"/>
      <c r="F434" t="s">
        <v>3403</v>
      </c>
      <c r="G434" t="s">
        <v>3404</v>
      </c>
      <c r="H434" t="s">
        <v>3405</v>
      </c>
    </row>
    <row r="435" spans="1:8" x14ac:dyDescent="0.3">
      <c r="A435" t="s">
        <v>1205</v>
      </c>
      <c r="B435" s="13"/>
      <c r="C435" s="15"/>
      <c r="D435" s="19"/>
      <c r="F435" t="s">
        <v>1664</v>
      </c>
      <c r="G435" t="s">
        <v>1665</v>
      </c>
      <c r="H435" t="s">
        <v>1666</v>
      </c>
    </row>
    <row r="436" spans="1:8" x14ac:dyDescent="0.3">
      <c r="A436" t="s">
        <v>1205</v>
      </c>
      <c r="B436" s="13"/>
      <c r="C436" s="4"/>
      <c r="E436" s="17"/>
      <c r="F436" t="s">
        <v>2925</v>
      </c>
      <c r="G436" t="s">
        <v>2926</v>
      </c>
      <c r="H436" t="s">
        <v>2927</v>
      </c>
    </row>
    <row r="437" spans="1:8" x14ac:dyDescent="0.3">
      <c r="A437" t="s">
        <v>1205</v>
      </c>
      <c r="B437" s="13"/>
      <c r="C437" s="4"/>
      <c r="D437" s="19"/>
      <c r="F437" t="s">
        <v>3278</v>
      </c>
      <c r="G437" t="s">
        <v>3279</v>
      </c>
      <c r="H437" t="s">
        <v>3280</v>
      </c>
    </row>
    <row r="438" spans="1:8" x14ac:dyDescent="0.3">
      <c r="A438" t="s">
        <v>1205</v>
      </c>
      <c r="B438" s="13"/>
      <c r="C438" s="4"/>
      <c r="D438" s="17"/>
      <c r="F438" t="s">
        <v>1667</v>
      </c>
      <c r="G438" t="s">
        <v>1668</v>
      </c>
      <c r="H438" t="s">
        <v>1669</v>
      </c>
    </row>
    <row r="439" spans="1:8" x14ac:dyDescent="0.3">
      <c r="A439" t="s">
        <v>1205</v>
      </c>
      <c r="B439" s="13"/>
      <c r="C439" s="15"/>
      <c r="F439" t="s">
        <v>3421</v>
      </c>
      <c r="G439" t="s">
        <v>3422</v>
      </c>
      <c r="H439" t="s">
        <v>3423</v>
      </c>
    </row>
    <row r="440" spans="1:8" x14ac:dyDescent="0.3">
      <c r="A440" t="s">
        <v>1205</v>
      </c>
      <c r="B440" s="13"/>
      <c r="C440" s="4"/>
      <c r="D440" s="19"/>
      <c r="F440" t="s">
        <v>3894</v>
      </c>
      <c r="G440" t="s">
        <v>3895</v>
      </c>
      <c r="H440" t="s">
        <v>3896</v>
      </c>
    </row>
    <row r="441" spans="1:8" x14ac:dyDescent="0.3">
      <c r="A441" t="s">
        <v>1205</v>
      </c>
      <c r="B441" s="13"/>
      <c r="C441" s="15"/>
      <c r="F441" t="s">
        <v>2737</v>
      </c>
      <c r="G441" t="s">
        <v>2738</v>
      </c>
      <c r="H441" t="s">
        <v>2739</v>
      </c>
    </row>
    <row r="442" spans="1:8" x14ac:dyDescent="0.3">
      <c r="A442" t="s">
        <v>1205</v>
      </c>
      <c r="B442" s="13"/>
      <c r="C442" s="4"/>
      <c r="D442" s="19"/>
      <c r="E442" s="18"/>
      <c r="F442" t="s">
        <v>3000</v>
      </c>
      <c r="G442" t="s">
        <v>3001</v>
      </c>
      <c r="H442" t="s">
        <v>3002</v>
      </c>
    </row>
    <row r="443" spans="1:8" x14ac:dyDescent="0.3">
      <c r="A443" t="s">
        <v>1205</v>
      </c>
      <c r="B443" s="13"/>
      <c r="C443" s="4"/>
      <c r="D443" s="18"/>
      <c r="E443" s="18"/>
      <c r="F443" t="s">
        <v>1227</v>
      </c>
      <c r="G443" t="s">
        <v>1228</v>
      </c>
      <c r="H443" t="s">
        <v>1229</v>
      </c>
    </row>
    <row r="444" spans="1:8" x14ac:dyDescent="0.3">
      <c r="A444" t="s">
        <v>1205</v>
      </c>
      <c r="B444" s="13"/>
      <c r="C444" s="15"/>
      <c r="D444" s="17"/>
      <c r="F444" t="s">
        <v>1844</v>
      </c>
      <c r="G444" t="s">
        <v>1845</v>
      </c>
      <c r="H444" t="s">
        <v>1846</v>
      </c>
    </row>
    <row r="445" spans="1:8" x14ac:dyDescent="0.3">
      <c r="A445" t="s">
        <v>1205</v>
      </c>
      <c r="B445" s="13"/>
      <c r="C445" s="14"/>
      <c r="D445" s="19"/>
      <c r="F445" t="s">
        <v>2146</v>
      </c>
      <c r="G445" t="s">
        <v>2147</v>
      </c>
      <c r="H445" t="s">
        <v>2148</v>
      </c>
    </row>
    <row r="446" spans="1:8" x14ac:dyDescent="0.3">
      <c r="A446" t="s">
        <v>1205</v>
      </c>
      <c r="B446" s="13"/>
      <c r="C446" s="16"/>
      <c r="D446" s="18"/>
      <c r="F446" t="s">
        <v>3832</v>
      </c>
      <c r="G446" t="s">
        <v>3833</v>
      </c>
      <c r="H446" t="s">
        <v>3834</v>
      </c>
    </row>
    <row r="447" spans="1:8" x14ac:dyDescent="0.3">
      <c r="A447" t="s">
        <v>1205</v>
      </c>
      <c r="B447" s="13"/>
      <c r="C447" s="4"/>
      <c r="F447" t="s">
        <v>2543</v>
      </c>
      <c r="G447" t="s">
        <v>2544</v>
      </c>
      <c r="H447" t="s">
        <v>2545</v>
      </c>
    </row>
    <row r="448" spans="1:8" x14ac:dyDescent="0.3">
      <c r="A448" t="s">
        <v>1205</v>
      </c>
      <c r="B448" s="13"/>
      <c r="C448" s="4"/>
      <c r="D448" s="19"/>
      <c r="F448" t="s">
        <v>2887</v>
      </c>
      <c r="G448" t="s">
        <v>2888</v>
      </c>
      <c r="H448" t="s">
        <v>629</v>
      </c>
    </row>
    <row r="449" spans="1:8" x14ac:dyDescent="0.3">
      <c r="A449" t="s">
        <v>1205</v>
      </c>
      <c r="B449" s="13"/>
      <c r="C449" s="14"/>
      <c r="D449" s="18"/>
      <c r="F449" t="s">
        <v>3409</v>
      </c>
      <c r="G449" t="s">
        <v>3410</v>
      </c>
      <c r="H449" t="s">
        <v>3411</v>
      </c>
    </row>
    <row r="450" spans="1:8" x14ac:dyDescent="0.3">
      <c r="A450" t="s">
        <v>1205</v>
      </c>
      <c r="B450" s="13"/>
      <c r="C450" s="4"/>
      <c r="D450" s="18"/>
      <c r="E450" s="18"/>
      <c r="F450" t="s">
        <v>2931</v>
      </c>
      <c r="G450" t="s">
        <v>2932</v>
      </c>
      <c r="H450" t="s">
        <v>2933</v>
      </c>
    </row>
    <row r="451" spans="1:8" x14ac:dyDescent="0.3">
      <c r="A451" t="s">
        <v>1205</v>
      </c>
      <c r="B451" s="13"/>
      <c r="C451" s="4"/>
      <c r="D451" s="18"/>
      <c r="E451" s="19"/>
      <c r="F451" t="s">
        <v>2188</v>
      </c>
      <c r="G451" t="s">
        <v>2189</v>
      </c>
      <c r="H451" t="s">
        <v>2190</v>
      </c>
    </row>
    <row r="452" spans="1:8" x14ac:dyDescent="0.3">
      <c r="A452" t="s">
        <v>1205</v>
      </c>
      <c r="B452" s="13"/>
      <c r="C452" s="4"/>
      <c r="E452" s="17"/>
      <c r="F452" t="s">
        <v>3352</v>
      </c>
      <c r="G452" t="s">
        <v>3353</v>
      </c>
      <c r="H452" t="s">
        <v>3354</v>
      </c>
    </row>
    <row r="453" spans="1:8" x14ac:dyDescent="0.3">
      <c r="A453" t="s">
        <v>1205</v>
      </c>
      <c r="B453" s="13"/>
      <c r="C453" s="4"/>
      <c r="D453" s="17"/>
      <c r="E453" s="18"/>
      <c r="F453" t="s">
        <v>3695</v>
      </c>
      <c r="G453" t="s">
        <v>3696</v>
      </c>
      <c r="H453" t="s">
        <v>3697</v>
      </c>
    </row>
    <row r="454" spans="1:8" x14ac:dyDescent="0.3">
      <c r="A454" t="s">
        <v>1205</v>
      </c>
      <c r="B454" s="13"/>
      <c r="C454" s="4"/>
      <c r="E454" s="19"/>
      <c r="F454" t="s">
        <v>2412</v>
      </c>
      <c r="G454" t="s">
        <v>2413</v>
      </c>
      <c r="H454" t="s">
        <v>2414</v>
      </c>
    </row>
    <row r="455" spans="1:8" x14ac:dyDescent="0.3">
      <c r="A455" t="s">
        <v>1205</v>
      </c>
      <c r="B455" s="13"/>
      <c r="C455" s="15"/>
      <c r="D455" s="19"/>
      <c r="F455" t="s">
        <v>3108</v>
      </c>
      <c r="G455" t="s">
        <v>3109</v>
      </c>
      <c r="H455" t="s">
        <v>3110</v>
      </c>
    </row>
    <row r="456" spans="1:8" x14ac:dyDescent="0.3">
      <c r="A456" t="s">
        <v>1205</v>
      </c>
      <c r="B456" s="13"/>
      <c r="C456" s="4"/>
      <c r="D456" s="17"/>
      <c r="E456" s="17"/>
      <c r="F456" t="s">
        <v>2627</v>
      </c>
      <c r="G456" t="s">
        <v>2628</v>
      </c>
      <c r="H456" t="s">
        <v>2629</v>
      </c>
    </row>
    <row r="457" spans="1:8" x14ac:dyDescent="0.3">
      <c r="A457" t="s">
        <v>1205</v>
      </c>
      <c r="B457" s="13"/>
      <c r="C457" s="4"/>
      <c r="D457" s="18"/>
      <c r="F457" t="s">
        <v>1494</v>
      </c>
      <c r="G457" t="s">
        <v>1495</v>
      </c>
      <c r="H457" t="s">
        <v>1496</v>
      </c>
    </row>
    <row r="458" spans="1:8" x14ac:dyDescent="0.3">
      <c r="A458" t="s">
        <v>1205</v>
      </c>
      <c r="B458" s="13"/>
      <c r="C458" s="4"/>
      <c r="D458" s="19"/>
      <c r="F458" t="s">
        <v>2898</v>
      </c>
      <c r="G458" t="s">
        <v>2899</v>
      </c>
      <c r="H458" t="s">
        <v>2900</v>
      </c>
    </row>
    <row r="459" spans="1:8" x14ac:dyDescent="0.3">
      <c r="A459" t="s">
        <v>1205</v>
      </c>
      <c r="B459" s="13"/>
      <c r="C459" s="15"/>
      <c r="D459" s="19"/>
      <c r="F459" t="s">
        <v>2310</v>
      </c>
      <c r="G459" t="s">
        <v>2311</v>
      </c>
      <c r="H459" t="s">
        <v>2312</v>
      </c>
    </row>
    <row r="460" spans="1:8" x14ac:dyDescent="0.3">
      <c r="A460" t="s">
        <v>1205</v>
      </c>
      <c r="B460" s="13"/>
      <c r="C460" s="4"/>
      <c r="D460" s="18"/>
      <c r="E460" s="19"/>
      <c r="F460" t="s">
        <v>2618</v>
      </c>
      <c r="G460" t="s">
        <v>2619</v>
      </c>
      <c r="H460" t="s">
        <v>2620</v>
      </c>
    </row>
    <row r="461" spans="1:8" x14ac:dyDescent="0.3">
      <c r="A461" t="s">
        <v>1205</v>
      </c>
      <c r="B461" s="11"/>
      <c r="C461" s="4"/>
      <c r="D461" s="18"/>
      <c r="F461" t="s">
        <v>2940</v>
      </c>
      <c r="G461" t="s">
        <v>2941</v>
      </c>
      <c r="H461" t="s">
        <v>2942</v>
      </c>
    </row>
    <row r="462" spans="1:8" x14ac:dyDescent="0.3">
      <c r="A462" t="s">
        <v>1205</v>
      </c>
      <c r="B462" s="13"/>
      <c r="C462" s="15"/>
      <c r="D462" s="18"/>
      <c r="F462" t="s">
        <v>3924</v>
      </c>
      <c r="G462" t="s">
        <v>3925</v>
      </c>
      <c r="H462" t="s">
        <v>3926</v>
      </c>
    </row>
    <row r="463" spans="1:8" x14ac:dyDescent="0.3">
      <c r="A463" t="s">
        <v>1205</v>
      </c>
      <c r="B463" s="13"/>
      <c r="C463" s="4"/>
      <c r="F463" t="s">
        <v>3603</v>
      </c>
      <c r="G463" t="s">
        <v>3604</v>
      </c>
      <c r="H463" t="s">
        <v>3605</v>
      </c>
    </row>
    <row r="464" spans="1:8" x14ac:dyDescent="0.3">
      <c r="A464" t="s">
        <v>1205</v>
      </c>
      <c r="B464" s="13"/>
      <c r="C464" s="15"/>
      <c r="D464" s="18"/>
      <c r="F464" t="s">
        <v>2182</v>
      </c>
      <c r="G464" t="s">
        <v>2183</v>
      </c>
      <c r="H464" t="s">
        <v>2184</v>
      </c>
    </row>
    <row r="465" spans="1:8" x14ac:dyDescent="0.3">
      <c r="A465" t="s">
        <v>1205</v>
      </c>
      <c r="B465" s="3"/>
      <c r="C465" s="4"/>
      <c r="D465" s="19"/>
      <c r="F465" t="s">
        <v>3233</v>
      </c>
      <c r="G465" t="s">
        <v>3234</v>
      </c>
      <c r="H465" t="s">
        <v>3235</v>
      </c>
    </row>
    <row r="466" spans="1:8" x14ac:dyDescent="0.3">
      <c r="A466" t="s">
        <v>1205</v>
      </c>
      <c r="B466" s="13"/>
      <c r="C466" s="14"/>
      <c r="D466" s="18"/>
      <c r="F466" t="s">
        <v>1823</v>
      </c>
      <c r="G466" t="s">
        <v>1824</v>
      </c>
      <c r="H466" t="s">
        <v>1825</v>
      </c>
    </row>
    <row r="467" spans="1:8" x14ac:dyDescent="0.3">
      <c r="A467" t="s">
        <v>1205</v>
      </c>
      <c r="B467" s="13"/>
      <c r="C467" s="4"/>
      <c r="D467" s="19"/>
      <c r="F467" t="s">
        <v>1790</v>
      </c>
      <c r="G467" t="s">
        <v>1791</v>
      </c>
      <c r="H467" t="s">
        <v>1792</v>
      </c>
    </row>
    <row r="468" spans="1:8" x14ac:dyDescent="0.3">
      <c r="A468" t="s">
        <v>1205</v>
      </c>
      <c r="B468" s="13"/>
      <c r="C468" s="14"/>
      <c r="F468" t="s">
        <v>1956</v>
      </c>
      <c r="G468" t="s">
        <v>1957</v>
      </c>
      <c r="H468" t="s">
        <v>1958</v>
      </c>
    </row>
    <row r="469" spans="1:8" x14ac:dyDescent="0.3">
      <c r="A469" t="s">
        <v>1205</v>
      </c>
      <c r="B469" s="3"/>
      <c r="C469" s="4"/>
      <c r="F469" t="s">
        <v>3826</v>
      </c>
      <c r="G469" t="s">
        <v>3827</v>
      </c>
      <c r="H469" t="s">
        <v>3828</v>
      </c>
    </row>
    <row r="470" spans="1:8" x14ac:dyDescent="0.3">
      <c r="A470" t="s">
        <v>1205</v>
      </c>
      <c r="B470" s="13"/>
      <c r="C470" s="15"/>
      <c r="E470" s="17"/>
      <c r="F470" t="s">
        <v>3361</v>
      </c>
      <c r="G470" t="s">
        <v>3362</v>
      </c>
      <c r="H470" t="s">
        <v>3363</v>
      </c>
    </row>
    <row r="471" spans="1:8" x14ac:dyDescent="0.3">
      <c r="A471" t="s">
        <v>1205</v>
      </c>
      <c r="B471" s="13"/>
      <c r="C471" s="14"/>
      <c r="D471" s="19"/>
      <c r="F471" t="s">
        <v>1742</v>
      </c>
      <c r="G471" t="s">
        <v>1743</v>
      </c>
      <c r="H471" t="s">
        <v>1744</v>
      </c>
    </row>
    <row r="472" spans="1:8" x14ac:dyDescent="0.3">
      <c r="A472" t="s">
        <v>1205</v>
      </c>
      <c r="B472" s="13"/>
      <c r="C472" s="4"/>
      <c r="D472" s="17"/>
      <c r="E472" s="17"/>
      <c r="F472" t="s">
        <v>2689</v>
      </c>
      <c r="G472" t="s">
        <v>2690</v>
      </c>
      <c r="H472" t="s">
        <v>2691</v>
      </c>
    </row>
    <row r="473" spans="1:8" x14ac:dyDescent="0.3">
      <c r="A473" t="s">
        <v>1205</v>
      </c>
      <c r="B473" s="13"/>
      <c r="C473" s="4"/>
      <c r="E473" s="18"/>
      <c r="F473" t="s">
        <v>3906</v>
      </c>
      <c r="G473" t="s">
        <v>3907</v>
      </c>
      <c r="H473" t="s">
        <v>3908</v>
      </c>
    </row>
    <row r="474" spans="1:8" x14ac:dyDescent="0.3">
      <c r="A474" t="s">
        <v>1205</v>
      </c>
      <c r="B474" s="13"/>
      <c r="C474" s="15"/>
      <c r="F474" t="s">
        <v>3689</v>
      </c>
      <c r="G474" t="s">
        <v>3690</v>
      </c>
      <c r="H474" t="s">
        <v>3691</v>
      </c>
    </row>
    <row r="475" spans="1:8" x14ac:dyDescent="0.3">
      <c r="A475" t="s">
        <v>1205</v>
      </c>
      <c r="B475" s="13"/>
      <c r="C475" s="4"/>
      <c r="D475" s="19"/>
      <c r="F475" t="s">
        <v>2836</v>
      </c>
      <c r="G475" t="s">
        <v>2837</v>
      </c>
      <c r="H475" t="s">
        <v>2838</v>
      </c>
    </row>
    <row r="476" spans="1:8" x14ac:dyDescent="0.3">
      <c r="A476" t="s">
        <v>1205</v>
      </c>
      <c r="B476" s="12"/>
      <c r="C476" s="15"/>
      <c r="F476" t="s">
        <v>3248</v>
      </c>
      <c r="G476" t="s">
        <v>3249</v>
      </c>
      <c r="H476" t="s">
        <v>3250</v>
      </c>
    </row>
    <row r="477" spans="1:8" x14ac:dyDescent="0.3">
      <c r="A477" t="s">
        <v>1205</v>
      </c>
      <c r="B477" s="12"/>
      <c r="C477" s="4"/>
      <c r="D477" s="18"/>
      <c r="F477" t="s">
        <v>3451</v>
      </c>
      <c r="G477" t="s">
        <v>3452</v>
      </c>
      <c r="H477" t="s">
        <v>3453</v>
      </c>
    </row>
    <row r="478" spans="1:8" x14ac:dyDescent="0.3">
      <c r="A478" t="s">
        <v>1205</v>
      </c>
      <c r="B478" s="13"/>
      <c r="C478" s="4"/>
      <c r="D478" s="17"/>
      <c r="F478" t="s">
        <v>4023</v>
      </c>
      <c r="G478" t="s">
        <v>4024</v>
      </c>
      <c r="H478" t="s">
        <v>4025</v>
      </c>
    </row>
    <row r="479" spans="1:8" x14ac:dyDescent="0.3">
      <c r="A479" t="s">
        <v>1205</v>
      </c>
      <c r="B479" s="13"/>
      <c r="C479" s="4"/>
      <c r="D479" s="18"/>
      <c r="F479" t="s">
        <v>3215</v>
      </c>
      <c r="G479" t="s">
        <v>3216</v>
      </c>
      <c r="H479" t="s">
        <v>3217</v>
      </c>
    </row>
    <row r="480" spans="1:8" x14ac:dyDescent="0.3">
      <c r="A480" t="s">
        <v>1205</v>
      </c>
      <c r="B480" s="12"/>
      <c r="C480" s="4"/>
      <c r="D480" s="19"/>
      <c r="F480" t="s">
        <v>2994</v>
      </c>
      <c r="G480" t="s">
        <v>2995</v>
      </c>
      <c r="H480" t="s">
        <v>2996</v>
      </c>
    </row>
    <row r="481" spans="1:8" x14ac:dyDescent="0.3">
      <c r="A481" t="s">
        <v>1205</v>
      </c>
      <c r="B481" s="13"/>
      <c r="C481" s="4"/>
      <c r="F481" t="s">
        <v>3078</v>
      </c>
      <c r="G481" t="s">
        <v>3079</v>
      </c>
      <c r="H481" t="s">
        <v>3080</v>
      </c>
    </row>
    <row r="482" spans="1:8" x14ac:dyDescent="0.3">
      <c r="A482" t="s">
        <v>1205</v>
      </c>
      <c r="B482" s="12"/>
      <c r="C482" s="4"/>
      <c r="F482" t="s">
        <v>3930</v>
      </c>
      <c r="G482" t="s">
        <v>3931</v>
      </c>
      <c r="H482" t="s">
        <v>3932</v>
      </c>
    </row>
    <row r="483" spans="1:8" x14ac:dyDescent="0.3">
      <c r="A483" t="s">
        <v>1205</v>
      </c>
      <c r="B483" s="13"/>
      <c r="C483" s="14"/>
      <c r="D483" s="19"/>
      <c r="F483" t="s">
        <v>3245</v>
      </c>
      <c r="G483" t="s">
        <v>3246</v>
      </c>
      <c r="H483" t="s">
        <v>3247</v>
      </c>
    </row>
    <row r="484" spans="1:8" x14ac:dyDescent="0.3">
      <c r="A484" t="s">
        <v>1205</v>
      </c>
      <c r="B484" s="13"/>
      <c r="C484" s="15"/>
      <c r="D484" s="19"/>
      <c r="F484" t="s">
        <v>1911</v>
      </c>
      <c r="G484" t="s">
        <v>1912</v>
      </c>
      <c r="H484" t="s">
        <v>1913</v>
      </c>
    </row>
    <row r="485" spans="1:8" x14ac:dyDescent="0.3">
      <c r="A485" t="s">
        <v>1205</v>
      </c>
      <c r="B485" s="12"/>
      <c r="C485" s="14"/>
      <c r="F485" t="s">
        <v>3677</v>
      </c>
      <c r="G485" t="s">
        <v>3678</v>
      </c>
      <c r="H485" t="s">
        <v>3679</v>
      </c>
    </row>
    <row r="486" spans="1:8" x14ac:dyDescent="0.3">
      <c r="A486" t="s">
        <v>1205</v>
      </c>
      <c r="B486" s="13"/>
      <c r="C486" s="4"/>
      <c r="D486" s="19"/>
      <c r="F486" t="s">
        <v>3540</v>
      </c>
      <c r="G486" t="s">
        <v>3541</v>
      </c>
      <c r="H486" t="s">
        <v>3542</v>
      </c>
    </row>
    <row r="487" spans="1:8" x14ac:dyDescent="0.3">
      <c r="A487" t="s">
        <v>1205</v>
      </c>
      <c r="B487" s="12"/>
      <c r="C487" s="4"/>
      <c r="D487" s="18"/>
      <c r="E487" s="19"/>
      <c r="F487" t="s">
        <v>3847</v>
      </c>
      <c r="G487" t="s">
        <v>3848</v>
      </c>
      <c r="H487" t="s">
        <v>3849</v>
      </c>
    </row>
    <row r="488" spans="1:8" x14ac:dyDescent="0.3">
      <c r="A488" t="s">
        <v>1205</v>
      </c>
      <c r="B488" s="11"/>
      <c r="C488" s="16"/>
      <c r="E488" s="18"/>
      <c r="F488" t="s">
        <v>3630</v>
      </c>
      <c r="G488" t="s">
        <v>3631</v>
      </c>
      <c r="H488" t="s">
        <v>3632</v>
      </c>
    </row>
    <row r="489" spans="1:8" x14ac:dyDescent="0.3">
      <c r="A489" t="s">
        <v>1205</v>
      </c>
      <c r="B489" s="12"/>
      <c r="C489" s="4"/>
      <c r="D489" s="19"/>
      <c r="F489" t="s">
        <v>1461</v>
      </c>
      <c r="G489" t="s">
        <v>1462</v>
      </c>
      <c r="H489" t="s">
        <v>1463</v>
      </c>
    </row>
    <row r="490" spans="1:8" x14ac:dyDescent="0.3">
      <c r="A490" t="s">
        <v>1205</v>
      </c>
      <c r="B490" s="13"/>
      <c r="C490" s="4"/>
      <c r="F490" t="s">
        <v>2256</v>
      </c>
      <c r="G490" t="s">
        <v>2257</v>
      </c>
      <c r="H490" t="s">
        <v>2258</v>
      </c>
    </row>
    <row r="491" spans="1:8" x14ac:dyDescent="0.3">
      <c r="A491" t="s">
        <v>1205</v>
      </c>
      <c r="B491" s="12"/>
      <c r="C491" s="4"/>
      <c r="D491" s="18"/>
      <c r="E491" s="17"/>
      <c r="F491" t="s">
        <v>1263</v>
      </c>
      <c r="G491" t="s">
        <v>1264</v>
      </c>
      <c r="H491" t="s">
        <v>1265</v>
      </c>
    </row>
    <row r="492" spans="1:8" x14ac:dyDescent="0.3">
      <c r="A492" t="s">
        <v>1205</v>
      </c>
      <c r="B492" s="13"/>
      <c r="C492" s="15"/>
      <c r="D492" s="18"/>
      <c r="F492" t="s">
        <v>1775</v>
      </c>
      <c r="G492" t="s">
        <v>1776</v>
      </c>
      <c r="H492" t="s">
        <v>1777</v>
      </c>
    </row>
    <row r="493" spans="1:8" x14ac:dyDescent="0.3">
      <c r="A493" t="s">
        <v>1205</v>
      </c>
      <c r="B493" s="3"/>
      <c r="C493" s="15"/>
      <c r="D493" s="19"/>
      <c r="F493" t="s">
        <v>3325</v>
      </c>
      <c r="G493" t="s">
        <v>3326</v>
      </c>
      <c r="H493" t="s">
        <v>3327</v>
      </c>
    </row>
    <row r="494" spans="1:8" x14ac:dyDescent="0.3">
      <c r="A494" t="s">
        <v>1205</v>
      </c>
      <c r="B494" s="12"/>
      <c r="C494" s="4"/>
      <c r="D494" s="19"/>
      <c r="F494" t="s">
        <v>3933</v>
      </c>
      <c r="G494" t="s">
        <v>3934</v>
      </c>
      <c r="H494" t="s">
        <v>3935</v>
      </c>
    </row>
    <row r="495" spans="1:8" x14ac:dyDescent="0.3">
      <c r="A495" t="s">
        <v>1205</v>
      </c>
      <c r="B495" s="13"/>
      <c r="C495" s="4"/>
      <c r="F495" t="s">
        <v>4053</v>
      </c>
      <c r="G495" t="s">
        <v>4054</v>
      </c>
      <c r="H495" t="s">
        <v>4055</v>
      </c>
    </row>
    <row r="496" spans="1:8" x14ac:dyDescent="0.3">
      <c r="A496" t="s">
        <v>1205</v>
      </c>
      <c r="B496" s="12"/>
      <c r="C496" s="4"/>
      <c r="D496" s="19"/>
      <c r="E496" s="18"/>
      <c r="F496" t="s">
        <v>3513</v>
      </c>
      <c r="G496" t="s">
        <v>3514</v>
      </c>
      <c r="H496" t="s">
        <v>3515</v>
      </c>
    </row>
    <row r="497" spans="1:8" x14ac:dyDescent="0.3">
      <c r="A497" t="s">
        <v>1205</v>
      </c>
      <c r="B497" s="11"/>
      <c r="C497" s="4"/>
      <c r="D497" s="19"/>
      <c r="F497" t="s">
        <v>2976</v>
      </c>
      <c r="G497" t="s">
        <v>2977</v>
      </c>
      <c r="H497" t="s">
        <v>2978</v>
      </c>
    </row>
    <row r="498" spans="1:8" x14ac:dyDescent="0.3">
      <c r="A498" t="s">
        <v>1205</v>
      </c>
      <c r="B498" s="11"/>
      <c r="C498" s="4"/>
      <c r="D498" s="17"/>
      <c r="E498" s="17"/>
      <c r="F498" t="s">
        <v>1359</v>
      </c>
      <c r="G498" t="s">
        <v>1360</v>
      </c>
      <c r="H498" t="s">
        <v>1361</v>
      </c>
    </row>
    <row r="499" spans="1:8" x14ac:dyDescent="0.3">
      <c r="A499" t="s">
        <v>1205</v>
      </c>
      <c r="B499" s="13"/>
      <c r="C499" s="14"/>
      <c r="E499" s="18"/>
      <c r="F499" t="s">
        <v>3287</v>
      </c>
      <c r="G499" t="s">
        <v>3288</v>
      </c>
      <c r="H499" t="s">
        <v>3289</v>
      </c>
    </row>
    <row r="500" spans="1:8" x14ac:dyDescent="0.3">
      <c r="A500" t="s">
        <v>1205</v>
      </c>
      <c r="B500" s="12"/>
      <c r="C500" s="4"/>
      <c r="F500" t="s">
        <v>2928</v>
      </c>
      <c r="G500" t="s">
        <v>2929</v>
      </c>
      <c r="H500" t="s">
        <v>2930</v>
      </c>
    </row>
    <row r="501" spans="1:8" x14ac:dyDescent="0.3">
      <c r="A501" t="s">
        <v>1205</v>
      </c>
      <c r="B501" s="13"/>
      <c r="C501" s="4"/>
      <c r="D501" s="17"/>
      <c r="E501" s="18"/>
      <c r="F501" t="s">
        <v>3343</v>
      </c>
      <c r="G501" t="s">
        <v>3344</v>
      </c>
      <c r="H501" t="s">
        <v>3345</v>
      </c>
    </row>
    <row r="502" spans="1:8" x14ac:dyDescent="0.3">
      <c r="A502" t="s">
        <v>1205</v>
      </c>
      <c r="B502" s="11"/>
      <c r="C502" s="4"/>
      <c r="F502" t="s">
        <v>2077</v>
      </c>
      <c r="G502" t="s">
        <v>2078</v>
      </c>
      <c r="H502" t="s">
        <v>2079</v>
      </c>
    </row>
    <row r="503" spans="1:8" x14ac:dyDescent="0.3">
      <c r="A503" t="s">
        <v>1205</v>
      </c>
      <c r="B503" s="12"/>
      <c r="C503" s="14"/>
      <c r="D503" s="18"/>
      <c r="F503" t="s">
        <v>2143</v>
      </c>
      <c r="G503" t="s">
        <v>2144</v>
      </c>
      <c r="H503" t="s">
        <v>2145</v>
      </c>
    </row>
    <row r="504" spans="1:8" x14ac:dyDescent="0.3">
      <c r="A504" t="s">
        <v>1205</v>
      </c>
      <c r="B504" s="13"/>
      <c r="C504" s="15"/>
      <c r="E504" s="19"/>
      <c r="F504" t="s">
        <v>1218</v>
      </c>
      <c r="G504" t="s">
        <v>1219</v>
      </c>
      <c r="H504" t="s">
        <v>1220</v>
      </c>
    </row>
    <row r="505" spans="1:8" x14ac:dyDescent="0.3">
      <c r="A505" t="s">
        <v>1205</v>
      </c>
      <c r="B505" s="12"/>
      <c r="C505" s="15"/>
      <c r="D505" s="19"/>
      <c r="F505" t="s">
        <v>2809</v>
      </c>
      <c r="G505" t="s">
        <v>2810</v>
      </c>
      <c r="H505" t="s">
        <v>2811</v>
      </c>
    </row>
    <row r="506" spans="1:8" x14ac:dyDescent="0.3">
      <c r="A506" t="s">
        <v>1205</v>
      </c>
      <c r="B506" s="13"/>
      <c r="C506" s="4"/>
      <c r="D506" s="18"/>
      <c r="F506" t="s">
        <v>3686</v>
      </c>
      <c r="G506" t="s">
        <v>3687</v>
      </c>
      <c r="H506" t="s">
        <v>3688</v>
      </c>
    </row>
    <row r="507" spans="1:8" x14ac:dyDescent="0.3">
      <c r="A507" t="s">
        <v>1205</v>
      </c>
      <c r="B507" s="3"/>
      <c r="C507" s="4"/>
      <c r="D507" s="19"/>
      <c r="F507" t="s">
        <v>3790</v>
      </c>
      <c r="G507" t="s">
        <v>3791</v>
      </c>
      <c r="H507" t="s">
        <v>3792</v>
      </c>
    </row>
    <row r="508" spans="1:8" x14ac:dyDescent="0.3">
      <c r="A508" t="s">
        <v>1205</v>
      </c>
      <c r="B508" s="12"/>
      <c r="C508" s="4"/>
      <c r="D508" s="19"/>
      <c r="E508" s="17"/>
      <c r="F508" t="s">
        <v>1221</v>
      </c>
      <c r="G508" t="s">
        <v>1222</v>
      </c>
      <c r="H508" t="s">
        <v>1223</v>
      </c>
    </row>
    <row r="509" spans="1:8" x14ac:dyDescent="0.3">
      <c r="A509" t="s">
        <v>1205</v>
      </c>
      <c r="B509" s="11"/>
      <c r="C509" s="4"/>
      <c r="E509" s="17"/>
      <c r="F509" t="s">
        <v>2812</v>
      </c>
      <c r="G509" t="s">
        <v>2813</v>
      </c>
      <c r="H509" t="s">
        <v>2814</v>
      </c>
    </row>
    <row r="510" spans="1:8" x14ac:dyDescent="0.3">
      <c r="A510" t="s">
        <v>1205</v>
      </c>
      <c r="B510" s="13"/>
      <c r="C510" s="15"/>
      <c r="E510" s="19"/>
      <c r="F510" t="s">
        <v>3665</v>
      </c>
      <c r="G510" t="s">
        <v>3666</v>
      </c>
      <c r="H510" t="s">
        <v>3667</v>
      </c>
    </row>
    <row r="511" spans="1:8" x14ac:dyDescent="0.3">
      <c r="A511" t="s">
        <v>1205</v>
      </c>
      <c r="B511" s="11"/>
      <c r="C511" s="14"/>
      <c r="D511" s="18"/>
      <c r="F511" t="s">
        <v>1536</v>
      </c>
      <c r="G511" t="s">
        <v>1537</v>
      </c>
      <c r="H511" t="s">
        <v>1538</v>
      </c>
    </row>
    <row r="512" spans="1:8" x14ac:dyDescent="0.3">
      <c r="A512" t="s">
        <v>1205</v>
      </c>
      <c r="B512" s="11"/>
      <c r="C512" s="4"/>
      <c r="D512" s="18"/>
      <c r="F512" t="s">
        <v>2397</v>
      </c>
      <c r="G512" t="s">
        <v>2398</v>
      </c>
      <c r="H512" t="s">
        <v>2399</v>
      </c>
    </row>
    <row r="513" spans="1:8" x14ac:dyDescent="0.3">
      <c r="A513" t="s">
        <v>1205</v>
      </c>
      <c r="B513" s="3"/>
      <c r="C513" s="4"/>
      <c r="D513" s="19"/>
      <c r="F513" t="s">
        <v>3102</v>
      </c>
      <c r="G513" t="s">
        <v>3103</v>
      </c>
      <c r="H513" t="s">
        <v>3104</v>
      </c>
    </row>
    <row r="514" spans="1:8" x14ac:dyDescent="0.3">
      <c r="A514" t="s">
        <v>1205</v>
      </c>
      <c r="B514" s="3"/>
      <c r="C514" s="4"/>
      <c r="E514" s="18"/>
      <c r="F514" t="s">
        <v>3501</v>
      </c>
      <c r="G514" t="s">
        <v>3502</v>
      </c>
      <c r="H514" t="s">
        <v>3503</v>
      </c>
    </row>
    <row r="515" spans="1:8" x14ac:dyDescent="0.3">
      <c r="A515" t="s">
        <v>1205</v>
      </c>
      <c r="B515" s="3"/>
      <c r="C515" s="4"/>
      <c r="E515" s="17"/>
      <c r="F515" t="s">
        <v>1638</v>
      </c>
      <c r="G515" t="s">
        <v>1639</v>
      </c>
      <c r="H515" t="s">
        <v>1640</v>
      </c>
    </row>
    <row r="516" spans="1:8" x14ac:dyDescent="0.3">
      <c r="A516" t="s">
        <v>1205</v>
      </c>
      <c r="B516" s="11"/>
      <c r="C516" s="4"/>
      <c r="F516" t="s">
        <v>3727</v>
      </c>
      <c r="G516" t="s">
        <v>3728</v>
      </c>
      <c r="H516" t="s">
        <v>3729</v>
      </c>
    </row>
    <row r="517" spans="1:8" x14ac:dyDescent="0.3">
      <c r="A517" t="s">
        <v>1205</v>
      </c>
      <c r="B517" s="3"/>
      <c r="C517" s="4"/>
      <c r="D517" s="19"/>
      <c r="E517" s="18"/>
      <c r="F517" t="s">
        <v>2340</v>
      </c>
      <c r="G517" t="s">
        <v>2341</v>
      </c>
      <c r="H517" t="s">
        <v>2342</v>
      </c>
    </row>
    <row r="518" spans="1:8" x14ac:dyDescent="0.3">
      <c r="A518" t="s">
        <v>1205</v>
      </c>
      <c r="B518" s="12"/>
      <c r="C518" s="4"/>
      <c r="D518" s="18"/>
      <c r="E518" s="17"/>
      <c r="F518" t="s">
        <v>3733</v>
      </c>
      <c r="G518" t="s">
        <v>3734</v>
      </c>
      <c r="H518" t="s">
        <v>3735</v>
      </c>
    </row>
    <row r="519" spans="1:8" x14ac:dyDescent="0.3">
      <c r="A519" t="s">
        <v>1205</v>
      </c>
      <c r="B519" s="12"/>
      <c r="C519" s="16"/>
      <c r="D519" s="19"/>
      <c r="F519" t="s">
        <v>3817</v>
      </c>
      <c r="G519" t="s">
        <v>3818</v>
      </c>
      <c r="H519" t="s">
        <v>3819</v>
      </c>
    </row>
    <row r="520" spans="1:8" x14ac:dyDescent="0.3">
      <c r="A520" t="s">
        <v>1205</v>
      </c>
      <c r="B520" s="12"/>
      <c r="C520" s="4"/>
      <c r="D520" s="19"/>
      <c r="E520" s="18"/>
      <c r="F520" t="s">
        <v>2406</v>
      </c>
      <c r="G520" t="s">
        <v>2407</v>
      </c>
      <c r="H520" t="s">
        <v>2408</v>
      </c>
    </row>
    <row r="521" spans="1:8" x14ac:dyDescent="0.3">
      <c r="A521" t="s">
        <v>1205</v>
      </c>
      <c r="B521" s="11"/>
      <c r="C521" s="4"/>
      <c r="D521" s="19"/>
      <c r="E521" s="17"/>
      <c r="F521" t="s">
        <v>2647</v>
      </c>
      <c r="G521" t="s">
        <v>2648</v>
      </c>
      <c r="H521" t="s">
        <v>2649</v>
      </c>
    </row>
    <row r="522" spans="1:8" x14ac:dyDescent="0.3">
      <c r="A522" t="s">
        <v>1205</v>
      </c>
      <c r="B522" s="3"/>
      <c r="C522" s="4"/>
      <c r="D522" s="17"/>
      <c r="E522" s="17"/>
      <c r="F522" t="s">
        <v>3257</v>
      </c>
      <c r="G522" t="s">
        <v>3258</v>
      </c>
      <c r="H522" t="s">
        <v>3259</v>
      </c>
    </row>
    <row r="523" spans="1:8" x14ac:dyDescent="0.3">
      <c r="A523" t="s">
        <v>1205</v>
      </c>
      <c r="B523" s="11"/>
      <c r="C523" s="4"/>
      <c r="D523" s="19"/>
      <c r="E523" s="17"/>
      <c r="F523" t="s">
        <v>2683</v>
      </c>
      <c r="G523" t="s">
        <v>2684</v>
      </c>
      <c r="H523" t="s">
        <v>2685</v>
      </c>
    </row>
    <row r="524" spans="1:8" x14ac:dyDescent="0.3">
      <c r="A524" t="s">
        <v>1205</v>
      </c>
      <c r="B524" s="12"/>
      <c r="C524" s="4"/>
      <c r="D524" s="17"/>
      <c r="E524" s="17"/>
      <c r="F524" t="s">
        <v>3549</v>
      </c>
      <c r="G524" t="s">
        <v>3550</v>
      </c>
      <c r="H524" t="s">
        <v>3551</v>
      </c>
    </row>
    <row r="525" spans="1:8" x14ac:dyDescent="0.3">
      <c r="A525" t="s">
        <v>1205</v>
      </c>
      <c r="B525" s="13"/>
      <c r="C525" s="4"/>
      <c r="F525" t="s">
        <v>2585</v>
      </c>
      <c r="G525" t="s">
        <v>2586</v>
      </c>
      <c r="H525" t="s">
        <v>2587</v>
      </c>
    </row>
    <row r="526" spans="1:8" x14ac:dyDescent="0.3">
      <c r="A526" t="s">
        <v>1205</v>
      </c>
      <c r="B526" s="3"/>
      <c r="C526" s="15"/>
      <c r="D526" s="18"/>
      <c r="F526" t="s">
        <v>1587</v>
      </c>
      <c r="G526" t="s">
        <v>1588</v>
      </c>
      <c r="H526" t="s">
        <v>1589</v>
      </c>
    </row>
    <row r="527" spans="1:8" x14ac:dyDescent="0.3">
      <c r="A527" t="s">
        <v>1205</v>
      </c>
      <c r="B527" s="13"/>
      <c r="C527" s="15"/>
      <c r="E527" s="19"/>
      <c r="F527" t="s">
        <v>3012</v>
      </c>
      <c r="G527" t="s">
        <v>3013</v>
      </c>
      <c r="H527" t="s">
        <v>3014</v>
      </c>
    </row>
    <row r="528" spans="1:8" x14ac:dyDescent="0.3">
      <c r="A528" t="s">
        <v>1205</v>
      </c>
      <c r="B528" s="3"/>
      <c r="C528" s="4"/>
      <c r="D528" s="19"/>
      <c r="F528" t="s">
        <v>1371</v>
      </c>
      <c r="G528" t="s">
        <v>1372</v>
      </c>
      <c r="H528" t="s">
        <v>1373</v>
      </c>
    </row>
    <row r="529" spans="1:8" x14ac:dyDescent="0.3">
      <c r="A529" t="s">
        <v>1205</v>
      </c>
      <c r="B529" s="12"/>
      <c r="C529" s="16"/>
      <c r="D529" s="18"/>
      <c r="F529" t="s">
        <v>2540</v>
      </c>
      <c r="G529" t="s">
        <v>2541</v>
      </c>
      <c r="H529" t="s">
        <v>2542</v>
      </c>
    </row>
    <row r="530" spans="1:8" x14ac:dyDescent="0.3">
      <c r="A530" t="s">
        <v>1205</v>
      </c>
      <c r="B530" s="11"/>
      <c r="C530" s="14"/>
      <c r="D530" s="18"/>
      <c r="F530" t="s">
        <v>1338</v>
      </c>
      <c r="G530" t="s">
        <v>1339</v>
      </c>
      <c r="H530" t="s">
        <v>1340</v>
      </c>
    </row>
    <row r="531" spans="1:8" x14ac:dyDescent="0.3">
      <c r="A531" t="s">
        <v>1205</v>
      </c>
      <c r="B531" s="3"/>
      <c r="C531" s="16"/>
      <c r="D531" s="19"/>
      <c r="F531" t="s">
        <v>3671</v>
      </c>
      <c r="G531" t="s">
        <v>3672</v>
      </c>
      <c r="H531" t="s">
        <v>3673</v>
      </c>
    </row>
    <row r="532" spans="1:8" x14ac:dyDescent="0.3">
      <c r="A532" t="s">
        <v>1205</v>
      </c>
      <c r="B532" s="3"/>
      <c r="C532" s="4"/>
      <c r="D532" s="19"/>
      <c r="F532" t="s">
        <v>3781</v>
      </c>
      <c r="G532" t="s">
        <v>3782</v>
      </c>
      <c r="H532" t="s">
        <v>3783</v>
      </c>
    </row>
    <row r="533" spans="1:8" x14ac:dyDescent="0.3">
      <c r="A533" t="s">
        <v>1205</v>
      </c>
      <c r="B533" s="3"/>
      <c r="C533" s="4"/>
      <c r="F533" t="s">
        <v>2400</v>
      </c>
      <c r="G533" t="s">
        <v>2401</v>
      </c>
      <c r="H533" t="s">
        <v>2402</v>
      </c>
    </row>
    <row r="534" spans="1:8" x14ac:dyDescent="0.3">
      <c r="A534" t="s">
        <v>1205</v>
      </c>
      <c r="B534" s="11"/>
      <c r="C534" s="4"/>
      <c r="D534" s="17"/>
      <c r="F534" t="s">
        <v>1305</v>
      </c>
      <c r="G534" t="s">
        <v>1306</v>
      </c>
      <c r="H534" t="s">
        <v>1307</v>
      </c>
    </row>
    <row r="535" spans="1:8" x14ac:dyDescent="0.3">
      <c r="A535" t="s">
        <v>1205</v>
      </c>
      <c r="B535" s="3"/>
      <c r="C535" s="4"/>
      <c r="E535" s="18"/>
      <c r="F535" t="s">
        <v>1410</v>
      </c>
      <c r="G535" t="s">
        <v>1411</v>
      </c>
      <c r="H535" t="s">
        <v>1412</v>
      </c>
    </row>
    <row r="536" spans="1:8" x14ac:dyDescent="0.3">
      <c r="A536" t="s">
        <v>1205</v>
      </c>
      <c r="B536" s="3"/>
      <c r="C536" s="4"/>
      <c r="F536" t="s">
        <v>3736</v>
      </c>
      <c r="G536" t="s">
        <v>3737</v>
      </c>
      <c r="H536" t="s">
        <v>3738</v>
      </c>
    </row>
    <row r="537" spans="1:8" x14ac:dyDescent="0.3">
      <c r="A537" t="s">
        <v>1205</v>
      </c>
      <c r="B537" s="3"/>
      <c r="C537" s="4"/>
      <c r="E537" s="18"/>
      <c r="F537" t="s">
        <v>2633</v>
      </c>
      <c r="G537" t="s">
        <v>2634</v>
      </c>
      <c r="H537" t="s">
        <v>2635</v>
      </c>
    </row>
    <row r="538" spans="1:8" x14ac:dyDescent="0.3">
      <c r="A538" t="s">
        <v>1205</v>
      </c>
      <c r="B538" s="12"/>
      <c r="C538" s="14"/>
      <c r="F538" t="s">
        <v>3716</v>
      </c>
      <c r="G538" t="s">
        <v>3717</v>
      </c>
      <c r="H538" t="s">
        <v>3718</v>
      </c>
    </row>
    <row r="539" spans="1:8" x14ac:dyDescent="0.3">
      <c r="A539" t="s">
        <v>1205</v>
      </c>
      <c r="B539" s="3"/>
      <c r="C539" s="4"/>
      <c r="D539" s="18"/>
      <c r="F539" t="s">
        <v>2740</v>
      </c>
      <c r="G539" t="s">
        <v>2741</v>
      </c>
      <c r="H539" t="s">
        <v>2742</v>
      </c>
    </row>
    <row r="540" spans="1:8" x14ac:dyDescent="0.3">
      <c r="A540" t="s">
        <v>1205</v>
      </c>
      <c r="B540" s="11"/>
      <c r="C540" s="4"/>
      <c r="F540" t="s">
        <v>2376</v>
      </c>
      <c r="G540" t="s">
        <v>2377</v>
      </c>
      <c r="H540" t="s">
        <v>2378</v>
      </c>
    </row>
    <row r="541" spans="1:8" x14ac:dyDescent="0.3">
      <c r="A541" t="s">
        <v>1205</v>
      </c>
      <c r="B541" s="3"/>
      <c r="C541" s="15"/>
      <c r="E541" s="19"/>
      <c r="F541" t="s">
        <v>3754</v>
      </c>
      <c r="G541" t="s">
        <v>3755</v>
      </c>
      <c r="H541" t="s">
        <v>3756</v>
      </c>
    </row>
    <row r="542" spans="1:8" x14ac:dyDescent="0.3">
      <c r="A542" t="s">
        <v>1205</v>
      </c>
      <c r="B542" s="13"/>
      <c r="C542" s="4"/>
      <c r="F542" t="s">
        <v>1323</v>
      </c>
      <c r="G542" t="s">
        <v>1324</v>
      </c>
      <c r="H542" t="s">
        <v>1325</v>
      </c>
    </row>
    <row r="543" spans="1:8" x14ac:dyDescent="0.3">
      <c r="A543" t="s">
        <v>1205</v>
      </c>
      <c r="B543" s="3"/>
      <c r="C543" s="4"/>
      <c r="D543" s="19"/>
      <c r="F543" t="s">
        <v>3015</v>
      </c>
      <c r="G543" t="s">
        <v>3016</v>
      </c>
      <c r="H543" t="s">
        <v>3017</v>
      </c>
    </row>
    <row r="544" spans="1:8" x14ac:dyDescent="0.3">
      <c r="A544" t="s">
        <v>1205</v>
      </c>
      <c r="B544" s="3"/>
      <c r="C544" s="15"/>
      <c r="D544" s="19"/>
      <c r="E544" s="18"/>
      <c r="F544" t="s">
        <v>1440</v>
      </c>
      <c r="G544" t="s">
        <v>1441</v>
      </c>
      <c r="H544" t="s">
        <v>1442</v>
      </c>
    </row>
    <row r="545" spans="1:8" x14ac:dyDescent="0.3">
      <c r="A545" t="s">
        <v>1205</v>
      </c>
      <c r="B545" s="3"/>
      <c r="C545" s="14"/>
      <c r="F545" t="s">
        <v>2095</v>
      </c>
      <c r="G545" t="s">
        <v>2096</v>
      </c>
      <c r="H545" t="s">
        <v>2097</v>
      </c>
    </row>
    <row r="546" spans="1:8" x14ac:dyDescent="0.3">
      <c r="A546" t="s">
        <v>1205</v>
      </c>
      <c r="B546" s="12"/>
      <c r="C546" s="4"/>
      <c r="F546" t="s">
        <v>3224</v>
      </c>
      <c r="G546" t="s">
        <v>3225</v>
      </c>
      <c r="H546" t="s">
        <v>3226</v>
      </c>
    </row>
    <row r="547" spans="1:8" x14ac:dyDescent="0.3">
      <c r="A547" t="s">
        <v>1205</v>
      </c>
      <c r="B547" s="11"/>
      <c r="C547" s="16"/>
      <c r="F547" t="s">
        <v>3814</v>
      </c>
      <c r="G547" t="s">
        <v>3815</v>
      </c>
      <c r="H547" t="s">
        <v>3816</v>
      </c>
    </row>
    <row r="548" spans="1:8" x14ac:dyDescent="0.3">
      <c r="A548" t="s">
        <v>1205</v>
      </c>
      <c r="B548" s="3"/>
      <c r="C548" s="4"/>
      <c r="D548" s="19"/>
      <c r="F548" t="s">
        <v>3489</v>
      </c>
      <c r="G548" t="s">
        <v>3490</v>
      </c>
      <c r="H548" t="s">
        <v>3491</v>
      </c>
    </row>
    <row r="549" spans="1:8" x14ac:dyDescent="0.3">
      <c r="A549" t="s">
        <v>1205</v>
      </c>
      <c r="B549" s="3"/>
      <c r="C549" s="4"/>
      <c r="D549" s="17"/>
      <c r="F549" t="s">
        <v>3090</v>
      </c>
      <c r="G549" t="s">
        <v>3091</v>
      </c>
      <c r="H549" t="s">
        <v>3092</v>
      </c>
    </row>
    <row r="550" spans="1:8" x14ac:dyDescent="0.3">
      <c r="A550" t="s">
        <v>1205</v>
      </c>
      <c r="B550" s="3"/>
      <c r="C550" s="15"/>
      <c r="F550" t="s">
        <v>2692</v>
      </c>
      <c r="G550" t="s">
        <v>2693</v>
      </c>
      <c r="H550" t="s">
        <v>2694</v>
      </c>
    </row>
    <row r="551" spans="1:8" x14ac:dyDescent="0.3">
      <c r="A551" t="s">
        <v>1205</v>
      </c>
      <c r="B551" s="3"/>
      <c r="C551" s="4"/>
      <c r="F551" t="s">
        <v>3087</v>
      </c>
      <c r="G551" t="s">
        <v>3088</v>
      </c>
      <c r="H551" t="s">
        <v>3089</v>
      </c>
    </row>
    <row r="552" spans="1:8" x14ac:dyDescent="0.3">
      <c r="A552" t="s">
        <v>1205</v>
      </c>
      <c r="B552" s="3"/>
      <c r="C552" s="4"/>
      <c r="D552" s="19"/>
      <c r="E552" s="18"/>
      <c r="F552" t="s">
        <v>2600</v>
      </c>
      <c r="G552" t="s">
        <v>2601</v>
      </c>
      <c r="H552" t="s">
        <v>2602</v>
      </c>
    </row>
    <row r="553" spans="1:8" x14ac:dyDescent="0.3">
      <c r="A553" t="s">
        <v>1205</v>
      </c>
      <c r="B553" s="3"/>
      <c r="C553" s="14"/>
      <c r="E553" s="19"/>
      <c r="F553" t="s">
        <v>2409</v>
      </c>
      <c r="G553" t="s">
        <v>2410</v>
      </c>
      <c r="H553" t="s">
        <v>2411</v>
      </c>
    </row>
    <row r="554" spans="1:8" x14ac:dyDescent="0.3">
      <c r="A554" t="s">
        <v>1205</v>
      </c>
      <c r="B554" s="3"/>
      <c r="C554" s="15"/>
      <c r="F554" t="s">
        <v>3236</v>
      </c>
      <c r="G554" t="s">
        <v>3237</v>
      </c>
      <c r="H554" t="s">
        <v>3238</v>
      </c>
    </row>
    <row r="555" spans="1:8" x14ac:dyDescent="0.3">
      <c r="A555" t="s">
        <v>1205</v>
      </c>
      <c r="B555" s="3"/>
      <c r="C555" s="15"/>
      <c r="F555" t="s">
        <v>1254</v>
      </c>
      <c r="G555" t="s">
        <v>1255</v>
      </c>
      <c r="H555" t="s">
        <v>1256</v>
      </c>
    </row>
    <row r="556" spans="1:8" x14ac:dyDescent="0.3">
      <c r="A556" t="s">
        <v>1205</v>
      </c>
      <c r="B556" s="3"/>
      <c r="C556" s="15"/>
      <c r="E556" s="17"/>
      <c r="F556" t="s">
        <v>1706</v>
      </c>
      <c r="G556" t="s">
        <v>1707</v>
      </c>
      <c r="H556" t="s">
        <v>1708</v>
      </c>
    </row>
    <row r="557" spans="1:8" x14ac:dyDescent="0.3">
      <c r="A557" t="s">
        <v>1205</v>
      </c>
      <c r="B557" s="3"/>
      <c r="C557" s="4"/>
      <c r="D557" s="19"/>
      <c r="F557" t="s">
        <v>3948</v>
      </c>
      <c r="G557" t="s">
        <v>3949</v>
      </c>
      <c r="H557" t="s">
        <v>3950</v>
      </c>
    </row>
    <row r="558" spans="1:8" x14ac:dyDescent="0.3">
      <c r="A558" t="s">
        <v>1205</v>
      </c>
      <c r="B558" s="3"/>
      <c r="C558" s="16"/>
      <c r="D558" s="18"/>
      <c r="F558" t="s">
        <v>3167</v>
      </c>
      <c r="G558" t="s">
        <v>3168</v>
      </c>
      <c r="H558" t="s">
        <v>3169</v>
      </c>
    </row>
    <row r="559" spans="1:8" x14ac:dyDescent="0.3">
      <c r="A559" t="s">
        <v>1205</v>
      </c>
      <c r="B559" s="3"/>
      <c r="C559" s="14"/>
      <c r="F559" t="s">
        <v>3063</v>
      </c>
      <c r="G559" t="s">
        <v>3064</v>
      </c>
      <c r="H559" t="s">
        <v>3065</v>
      </c>
    </row>
    <row r="560" spans="1:8" x14ac:dyDescent="0.3">
      <c r="A560" t="s">
        <v>1205</v>
      </c>
      <c r="B560" s="3"/>
      <c r="C560" s="4"/>
      <c r="D560" s="18"/>
      <c r="F560" t="s">
        <v>3072</v>
      </c>
      <c r="G560" t="s">
        <v>3073</v>
      </c>
      <c r="H560" t="s">
        <v>3074</v>
      </c>
    </row>
    <row r="561" spans="1:8" x14ac:dyDescent="0.3">
      <c r="A561" t="s">
        <v>1205</v>
      </c>
      <c r="B561" s="3"/>
      <c r="C561" s="4"/>
      <c r="F561" t="s">
        <v>3346</v>
      </c>
      <c r="G561" t="s">
        <v>3347</v>
      </c>
      <c r="H561" t="s">
        <v>3348</v>
      </c>
    </row>
    <row r="562" spans="1:8" x14ac:dyDescent="0.3">
      <c r="A562" t="s">
        <v>1205</v>
      </c>
      <c r="B562" s="3"/>
      <c r="C562" s="14"/>
      <c r="D562" s="19"/>
      <c r="F562" t="s">
        <v>3624</v>
      </c>
      <c r="G562" t="s">
        <v>3625</v>
      </c>
      <c r="H562" t="s">
        <v>3626</v>
      </c>
    </row>
    <row r="563" spans="1:8" x14ac:dyDescent="0.3">
      <c r="A563" t="s">
        <v>1205</v>
      </c>
      <c r="B563" s="3"/>
      <c r="C563" s="4"/>
      <c r="F563" t="s">
        <v>1697</v>
      </c>
      <c r="G563" t="s">
        <v>1698</v>
      </c>
      <c r="H563" t="s">
        <v>1699</v>
      </c>
    </row>
    <row r="564" spans="1:8" x14ac:dyDescent="0.3">
      <c r="A564" t="s">
        <v>1205</v>
      </c>
      <c r="B564" s="3"/>
      <c r="C564" s="4"/>
      <c r="D564" s="19"/>
      <c r="F564" t="s">
        <v>3477</v>
      </c>
      <c r="G564" t="s">
        <v>3478</v>
      </c>
      <c r="H564" t="s">
        <v>3479</v>
      </c>
    </row>
    <row r="565" spans="1:8" x14ac:dyDescent="0.3">
      <c r="A565" t="s">
        <v>1205</v>
      </c>
      <c r="B565" s="3"/>
      <c r="C565" s="14"/>
      <c r="D565" s="19"/>
      <c r="F565" t="s">
        <v>3522</v>
      </c>
      <c r="G565" t="s">
        <v>3523</v>
      </c>
      <c r="H565" t="s">
        <v>3524</v>
      </c>
    </row>
    <row r="566" spans="1:8" x14ac:dyDescent="0.3">
      <c r="A566" t="s">
        <v>1205</v>
      </c>
      <c r="B566" s="12"/>
      <c r="C566" s="4"/>
      <c r="E566" s="18"/>
      <c r="F566" t="s">
        <v>3302</v>
      </c>
      <c r="G566" t="s">
        <v>3303</v>
      </c>
      <c r="H566" t="s">
        <v>3304</v>
      </c>
    </row>
    <row r="567" spans="1:8" x14ac:dyDescent="0.3">
      <c r="A567" t="s">
        <v>1205</v>
      </c>
      <c r="B567" s="3"/>
      <c r="C567" s="4"/>
      <c r="F567" t="s">
        <v>3206</v>
      </c>
      <c r="G567" t="s">
        <v>3207</v>
      </c>
      <c r="H567" t="s">
        <v>3208</v>
      </c>
    </row>
    <row r="568" spans="1:8" x14ac:dyDescent="0.3">
      <c r="A568" t="s">
        <v>1205</v>
      </c>
      <c r="B568" s="3"/>
      <c r="C568" s="14"/>
      <c r="D568" s="17"/>
      <c r="F568" t="s">
        <v>2472</v>
      </c>
      <c r="G568" t="s">
        <v>2473</v>
      </c>
      <c r="H568" t="s">
        <v>2474</v>
      </c>
    </row>
    <row r="569" spans="1:8" x14ac:dyDescent="0.3">
      <c r="A569" t="s">
        <v>1205</v>
      </c>
      <c r="B569" s="3"/>
      <c r="C569" s="4"/>
      <c r="D569" s="19"/>
      <c r="E569" s="17"/>
      <c r="F569" t="s">
        <v>2713</v>
      </c>
      <c r="G569" t="s">
        <v>2714</v>
      </c>
      <c r="H569" t="s">
        <v>2715</v>
      </c>
    </row>
    <row r="570" spans="1:8" x14ac:dyDescent="0.3">
      <c r="A570" t="s">
        <v>1205</v>
      </c>
      <c r="B570" s="3"/>
      <c r="C570" s="4"/>
      <c r="F570" t="s">
        <v>2083</v>
      </c>
      <c r="G570" t="s">
        <v>2084</v>
      </c>
      <c r="H570" t="s">
        <v>2085</v>
      </c>
    </row>
    <row r="571" spans="1:8" x14ac:dyDescent="0.3">
      <c r="A571" t="s">
        <v>1205</v>
      </c>
      <c r="B571" s="3"/>
      <c r="C571" s="15"/>
      <c r="D571" s="17"/>
      <c r="F571" t="s">
        <v>1718</v>
      </c>
      <c r="G571" t="s">
        <v>1719</v>
      </c>
      <c r="H571" t="s">
        <v>1720</v>
      </c>
    </row>
    <row r="572" spans="1:8" x14ac:dyDescent="0.3">
      <c r="A572" t="s">
        <v>1205</v>
      </c>
      <c r="B572" s="3"/>
      <c r="C572" s="15"/>
      <c r="D572" s="19"/>
      <c r="F572" t="s">
        <v>1344</v>
      </c>
      <c r="G572" t="s">
        <v>1345</v>
      </c>
      <c r="H572" t="s">
        <v>1346</v>
      </c>
    </row>
    <row r="573" spans="1:8" x14ac:dyDescent="0.3">
      <c r="A573" t="s">
        <v>1205</v>
      </c>
      <c r="B573" s="3"/>
      <c r="C573" s="14"/>
      <c r="D573" s="17"/>
      <c r="F573" t="s">
        <v>1739</v>
      </c>
      <c r="G573" t="s">
        <v>1740</v>
      </c>
      <c r="H573" t="s">
        <v>1741</v>
      </c>
    </row>
    <row r="574" spans="1:8" x14ac:dyDescent="0.3">
      <c r="A574" t="s">
        <v>1205</v>
      </c>
      <c r="B574" s="3"/>
      <c r="C574" s="4"/>
      <c r="F574" t="s">
        <v>3021</v>
      </c>
      <c r="G574" t="s">
        <v>3022</v>
      </c>
      <c r="H574" t="s">
        <v>3023</v>
      </c>
    </row>
    <row r="575" spans="1:8" x14ac:dyDescent="0.3">
      <c r="A575" t="s">
        <v>1205</v>
      </c>
      <c r="B575" s="3"/>
      <c r="C575" s="4"/>
      <c r="F575" t="s">
        <v>3546</v>
      </c>
      <c r="G575" t="s">
        <v>3547</v>
      </c>
      <c r="H575" t="s">
        <v>3548</v>
      </c>
    </row>
    <row r="576" spans="1:8" x14ac:dyDescent="0.3">
      <c r="A576" t="s">
        <v>1205</v>
      </c>
      <c r="B576" s="3"/>
      <c r="C576" s="4"/>
      <c r="D576" s="19"/>
      <c r="F576" t="s">
        <v>2680</v>
      </c>
      <c r="G576" t="s">
        <v>2681</v>
      </c>
      <c r="H576" t="s">
        <v>2682</v>
      </c>
    </row>
    <row r="577" spans="1:8" x14ac:dyDescent="0.3">
      <c r="A577" t="s">
        <v>1205</v>
      </c>
      <c r="B577" s="3"/>
      <c r="C577" s="16"/>
      <c r="F577" t="s">
        <v>1835</v>
      </c>
      <c r="G577" t="s">
        <v>1836</v>
      </c>
      <c r="H577" t="s">
        <v>1837</v>
      </c>
    </row>
    <row r="578" spans="1:8" x14ac:dyDescent="0.3">
      <c r="A578" t="s">
        <v>1205</v>
      </c>
      <c r="B578" s="3"/>
      <c r="C578" s="16"/>
      <c r="F578" t="s">
        <v>1793</v>
      </c>
      <c r="G578" t="s">
        <v>1794</v>
      </c>
      <c r="H578" t="s">
        <v>1795</v>
      </c>
    </row>
    <row r="579" spans="1:8" x14ac:dyDescent="0.3">
      <c r="A579" t="s">
        <v>1205</v>
      </c>
      <c r="B579" s="3"/>
      <c r="C579" s="15"/>
      <c r="D579" s="19"/>
      <c r="E579" s="19"/>
      <c r="F579" t="s">
        <v>1416</v>
      </c>
      <c r="G579" t="s">
        <v>1417</v>
      </c>
      <c r="H579" t="s">
        <v>1418</v>
      </c>
    </row>
    <row r="580" spans="1:8" x14ac:dyDescent="0.3">
      <c r="A580" t="s">
        <v>1205</v>
      </c>
      <c r="B580" s="3"/>
      <c r="C580" s="16"/>
      <c r="D580" s="19"/>
      <c r="F580" t="s">
        <v>3427</v>
      </c>
      <c r="G580" t="s">
        <v>3428</v>
      </c>
      <c r="H580" t="s">
        <v>3429</v>
      </c>
    </row>
    <row r="581" spans="1:8" x14ac:dyDescent="0.3">
      <c r="A581" t="s">
        <v>1205</v>
      </c>
      <c r="B581" s="3"/>
      <c r="C581" s="16"/>
      <c r="F581" t="s">
        <v>1670</v>
      </c>
      <c r="G581" t="s">
        <v>1671</v>
      </c>
      <c r="H581" t="s">
        <v>1672</v>
      </c>
    </row>
    <row r="582" spans="1:8" x14ac:dyDescent="0.3">
      <c r="A582" t="s">
        <v>1205</v>
      </c>
      <c r="B582" s="3"/>
      <c r="C582" s="16"/>
      <c r="D582" s="19"/>
      <c r="F582" t="s">
        <v>3891</v>
      </c>
      <c r="G582" t="s">
        <v>3892</v>
      </c>
      <c r="H582" t="s">
        <v>3893</v>
      </c>
    </row>
    <row r="583" spans="1:8" x14ac:dyDescent="0.3">
      <c r="A583" t="s">
        <v>1205</v>
      </c>
      <c r="B583" s="3"/>
      <c r="C583" s="16"/>
      <c r="D583" s="19"/>
      <c r="F583" t="s">
        <v>2062</v>
      </c>
      <c r="G583" t="s">
        <v>2063</v>
      </c>
      <c r="H583" t="s">
        <v>2064</v>
      </c>
    </row>
    <row r="584" spans="1:8" x14ac:dyDescent="0.3">
      <c r="A584" t="s">
        <v>1205</v>
      </c>
      <c r="B584" s="3"/>
      <c r="C584" s="4"/>
      <c r="D584" s="19"/>
      <c r="F584" t="s">
        <v>2695</v>
      </c>
      <c r="G584" t="s">
        <v>2696</v>
      </c>
      <c r="H584" t="s">
        <v>2697</v>
      </c>
    </row>
    <row r="585" spans="1:8" x14ac:dyDescent="0.3">
      <c r="A585" t="s">
        <v>1205</v>
      </c>
      <c r="B585" s="3"/>
      <c r="C585" s="4"/>
      <c r="D585" s="19"/>
      <c r="F585" t="s">
        <v>3722</v>
      </c>
      <c r="G585" t="s">
        <v>3723</v>
      </c>
      <c r="H585" t="s">
        <v>3721</v>
      </c>
    </row>
    <row r="586" spans="1:8" x14ac:dyDescent="0.3">
      <c r="A586" t="s">
        <v>1205</v>
      </c>
      <c r="B586" s="3"/>
      <c r="C586" s="14"/>
      <c r="F586" t="s">
        <v>1563</v>
      </c>
      <c r="G586" t="s">
        <v>1564</v>
      </c>
      <c r="H586" t="s">
        <v>1565</v>
      </c>
    </row>
    <row r="587" spans="1:8" x14ac:dyDescent="0.3">
      <c r="A587" t="s">
        <v>1205</v>
      </c>
      <c r="B587" s="3"/>
      <c r="C587" s="16"/>
      <c r="F587" t="s">
        <v>2134</v>
      </c>
      <c r="G587" t="s">
        <v>2135</v>
      </c>
      <c r="H587" t="s">
        <v>2136</v>
      </c>
    </row>
    <row r="588" spans="1:8" x14ac:dyDescent="0.3">
      <c r="A588" t="s">
        <v>1205</v>
      </c>
      <c r="B588" s="3"/>
      <c r="C588" s="4"/>
      <c r="F588" t="s">
        <v>2818</v>
      </c>
      <c r="G588" t="s">
        <v>2819</v>
      </c>
      <c r="H588" t="s">
        <v>2820</v>
      </c>
    </row>
    <row r="589" spans="1:8" x14ac:dyDescent="0.3">
      <c r="A589" t="s">
        <v>1205</v>
      </c>
      <c r="B589" s="3"/>
      <c r="C589" s="4"/>
      <c r="F589" t="s">
        <v>1560</v>
      </c>
      <c r="G589" t="s">
        <v>1561</v>
      </c>
      <c r="H589" t="s">
        <v>1562</v>
      </c>
    </row>
    <row r="590" spans="1:8" x14ac:dyDescent="0.3">
      <c r="A590" t="s">
        <v>1205</v>
      </c>
      <c r="B590" s="3"/>
      <c r="C590" s="16"/>
      <c r="F590" t="s">
        <v>3445</v>
      </c>
      <c r="G590" t="s">
        <v>3446</v>
      </c>
      <c r="H590" t="s">
        <v>3447</v>
      </c>
    </row>
    <row r="591" spans="1:8" x14ac:dyDescent="0.3">
      <c r="A591" t="s">
        <v>1205</v>
      </c>
      <c r="B591" s="3"/>
      <c r="C591" s="4"/>
      <c r="D591" s="19"/>
      <c r="F591" t="s">
        <v>1236</v>
      </c>
      <c r="G591" t="s">
        <v>1237</v>
      </c>
      <c r="H591" t="s">
        <v>1238</v>
      </c>
    </row>
    <row r="592" spans="1:8" x14ac:dyDescent="0.3">
      <c r="A592" t="s">
        <v>1205</v>
      </c>
      <c r="B592" s="3"/>
      <c r="C592" s="4"/>
      <c r="F592" t="s">
        <v>2128</v>
      </c>
      <c r="G592" t="s">
        <v>2129</v>
      </c>
      <c r="H592" t="s">
        <v>2130</v>
      </c>
    </row>
    <row r="593" spans="1:8" x14ac:dyDescent="0.3">
      <c r="A593" t="s">
        <v>1205</v>
      </c>
      <c r="B593" s="3"/>
      <c r="C593" s="16"/>
      <c r="F593" t="s">
        <v>3885</v>
      </c>
      <c r="G593" t="s">
        <v>3886</v>
      </c>
      <c r="H593" t="s">
        <v>3887</v>
      </c>
    </row>
    <row r="594" spans="1:8" x14ac:dyDescent="0.3">
      <c r="A594" t="s">
        <v>1205</v>
      </c>
      <c r="B594" s="3"/>
      <c r="C594" s="4"/>
      <c r="D594" s="19"/>
      <c r="E594" s="17"/>
      <c r="F594" t="s">
        <v>2367</v>
      </c>
      <c r="G594" t="s">
        <v>2368</v>
      </c>
      <c r="H594" t="s">
        <v>2369</v>
      </c>
    </row>
    <row r="595" spans="1:8" x14ac:dyDescent="0.3">
      <c r="A595" t="s">
        <v>1205</v>
      </c>
      <c r="B595" s="3"/>
      <c r="C595" s="16"/>
      <c r="F595" t="s">
        <v>1467</v>
      </c>
      <c r="G595" t="s">
        <v>1468</v>
      </c>
      <c r="H595" t="s">
        <v>1469</v>
      </c>
    </row>
    <row r="596" spans="1:8" x14ac:dyDescent="0.3">
      <c r="A596" t="s">
        <v>1205</v>
      </c>
      <c r="B596" s="3"/>
      <c r="C596" s="16"/>
      <c r="F596" t="s">
        <v>1679</v>
      </c>
      <c r="G596" t="s">
        <v>1680</v>
      </c>
      <c r="H596" t="s">
        <v>1681</v>
      </c>
    </row>
    <row r="597" spans="1:8" x14ac:dyDescent="0.3">
      <c r="A597" t="s">
        <v>1205</v>
      </c>
      <c r="B597" s="3"/>
      <c r="C597" s="16"/>
      <c r="F597" t="s">
        <v>2122</v>
      </c>
      <c r="G597" t="s">
        <v>2123</v>
      </c>
      <c r="H597" t="s">
        <v>2124</v>
      </c>
    </row>
    <row r="598" spans="1:8" x14ac:dyDescent="0.3">
      <c r="A598" t="s">
        <v>1205</v>
      </c>
      <c r="B598" s="3"/>
      <c r="C598" s="4"/>
      <c r="F598" t="s">
        <v>2212</v>
      </c>
      <c r="G598" t="s">
        <v>2213</v>
      </c>
      <c r="H598" t="s">
        <v>2214</v>
      </c>
    </row>
    <row r="599" spans="1:8" x14ac:dyDescent="0.3">
      <c r="A599" t="s">
        <v>1205</v>
      </c>
      <c r="B599" s="3"/>
      <c r="C599" s="16"/>
      <c r="F599" t="s">
        <v>2235</v>
      </c>
      <c r="G599" t="s">
        <v>2236</v>
      </c>
      <c r="H599" t="s">
        <v>2237</v>
      </c>
    </row>
    <row r="600" spans="1:8" x14ac:dyDescent="0.3">
      <c r="A600" t="s">
        <v>1205</v>
      </c>
      <c r="B600" s="3"/>
      <c r="C600" s="16"/>
      <c r="F600" t="s">
        <v>2238</v>
      </c>
      <c r="G600" t="s">
        <v>2239</v>
      </c>
      <c r="H600" t="s">
        <v>2240</v>
      </c>
    </row>
    <row r="601" spans="1:8" x14ac:dyDescent="0.3">
      <c r="A601" t="s">
        <v>1205</v>
      </c>
      <c r="B601" s="3"/>
      <c r="C601" s="16"/>
      <c r="F601" t="s">
        <v>2475</v>
      </c>
      <c r="G601" t="s">
        <v>2476</v>
      </c>
      <c r="H601" t="s">
        <v>2477</v>
      </c>
    </row>
    <row r="602" spans="1:8" x14ac:dyDescent="0.3">
      <c r="A602" t="s">
        <v>1205</v>
      </c>
      <c r="B602" s="11"/>
      <c r="C602" s="4"/>
      <c r="F602" t="s">
        <v>2794</v>
      </c>
      <c r="G602" t="s">
        <v>2795</v>
      </c>
      <c r="H602" t="s">
        <v>2796</v>
      </c>
    </row>
    <row r="603" spans="1:8" x14ac:dyDescent="0.3">
      <c r="A603" t="s">
        <v>1205</v>
      </c>
      <c r="B603" s="3"/>
      <c r="C603" s="16"/>
      <c r="F603" t="s">
        <v>2964</v>
      </c>
      <c r="G603" t="s">
        <v>2965</v>
      </c>
      <c r="H603" t="s">
        <v>2966</v>
      </c>
    </row>
    <row r="604" spans="1:8" x14ac:dyDescent="0.3">
      <c r="A604" t="s">
        <v>1205</v>
      </c>
      <c r="B604" s="3"/>
      <c r="C604" s="16"/>
      <c r="F604" t="s">
        <v>2973</v>
      </c>
      <c r="G604" t="s">
        <v>2974</v>
      </c>
      <c r="H604" t="s">
        <v>2975</v>
      </c>
    </row>
    <row r="605" spans="1:8" x14ac:dyDescent="0.3">
      <c r="A605" t="s">
        <v>1205</v>
      </c>
      <c r="B605" s="3"/>
      <c r="C605" s="16"/>
      <c r="F605" t="s">
        <v>3179</v>
      </c>
      <c r="G605" t="s">
        <v>3180</v>
      </c>
      <c r="H605" t="s">
        <v>3181</v>
      </c>
    </row>
    <row r="606" spans="1:8" x14ac:dyDescent="0.3">
      <c r="A606" t="s">
        <v>1205</v>
      </c>
      <c r="B606" s="3"/>
      <c r="C606" s="4"/>
      <c r="F606" t="s">
        <v>3296</v>
      </c>
      <c r="G606" t="s">
        <v>3297</v>
      </c>
      <c r="H606" t="s">
        <v>3298</v>
      </c>
    </row>
    <row r="607" spans="1:8" x14ac:dyDescent="0.3">
      <c r="A607" t="s">
        <v>1205</v>
      </c>
      <c r="B607" s="3"/>
      <c r="C607" s="4"/>
      <c r="F607" t="s">
        <v>3358</v>
      </c>
      <c r="G607" t="s">
        <v>3359</v>
      </c>
      <c r="H607" t="s">
        <v>3360</v>
      </c>
    </row>
    <row r="608" spans="1:8" x14ac:dyDescent="0.3">
      <c r="A608" t="s">
        <v>1205</v>
      </c>
      <c r="B608" s="3"/>
      <c r="C608" s="16"/>
      <c r="F608" t="s">
        <v>3436</v>
      </c>
      <c r="G608" t="s">
        <v>3437</v>
      </c>
      <c r="H608" t="s">
        <v>3438</v>
      </c>
    </row>
    <row r="609" spans="1:8" x14ac:dyDescent="0.3">
      <c r="A609" t="s">
        <v>1205</v>
      </c>
      <c r="B609" s="3"/>
      <c r="C609" s="4"/>
      <c r="F609" t="s">
        <v>3448</v>
      </c>
      <c r="G609" t="s">
        <v>3449</v>
      </c>
      <c r="H609" t="s">
        <v>3450</v>
      </c>
    </row>
    <row r="610" spans="1:8" x14ac:dyDescent="0.3">
      <c r="A610" t="s">
        <v>1205</v>
      </c>
      <c r="B610" s="3"/>
      <c r="C610" s="16"/>
      <c r="F610" t="s">
        <v>3454</v>
      </c>
      <c r="G610" t="s">
        <v>3455</v>
      </c>
      <c r="H610" t="s">
        <v>3456</v>
      </c>
    </row>
    <row r="611" spans="1:8" x14ac:dyDescent="0.3">
      <c r="A611" t="s">
        <v>1205</v>
      </c>
      <c r="B611" s="3"/>
      <c r="C611" s="16"/>
      <c r="F611" t="s">
        <v>3457</v>
      </c>
      <c r="G611" t="s">
        <v>3458</v>
      </c>
      <c r="H611" t="s">
        <v>3459</v>
      </c>
    </row>
    <row r="612" spans="1:8" x14ac:dyDescent="0.3">
      <c r="A612" t="s">
        <v>1205</v>
      </c>
      <c r="B612" s="3"/>
      <c r="C612" s="16"/>
      <c r="F612" t="s">
        <v>3650</v>
      </c>
      <c r="G612" t="s">
        <v>3651</v>
      </c>
      <c r="H612" t="s">
        <v>3652</v>
      </c>
    </row>
    <row r="613" spans="1:8" x14ac:dyDescent="0.3">
      <c r="A613" t="s">
        <v>1205</v>
      </c>
      <c r="B613" s="3"/>
      <c r="C613" s="16"/>
      <c r="F613" t="s">
        <v>3724</v>
      </c>
      <c r="G613" t="s">
        <v>3725</v>
      </c>
      <c r="H613" t="s">
        <v>3726</v>
      </c>
    </row>
    <row r="614" spans="1:8" x14ac:dyDescent="0.3">
      <c r="A614" t="s">
        <v>1205</v>
      </c>
      <c r="B614" s="3"/>
      <c r="C614" s="16"/>
      <c r="F614" t="s">
        <v>3954</v>
      </c>
      <c r="G614" t="s">
        <v>3955</v>
      </c>
      <c r="H614" t="s">
        <v>3956</v>
      </c>
    </row>
    <row r="615" spans="1:8" x14ac:dyDescent="0.3">
      <c r="A615" t="s">
        <v>1205</v>
      </c>
      <c r="B615" s="3"/>
      <c r="C615" s="4"/>
      <c r="E615" s="17"/>
      <c r="F615" t="s">
        <v>3966</v>
      </c>
      <c r="G615" t="s">
        <v>3967</v>
      </c>
      <c r="H615" t="s">
        <v>3968</v>
      </c>
    </row>
    <row r="616" spans="1:8" x14ac:dyDescent="0.3">
      <c r="A616" t="s">
        <v>1205</v>
      </c>
      <c r="B616" s="3"/>
      <c r="C616" s="4"/>
      <c r="F616" t="s">
        <v>1395</v>
      </c>
      <c r="G616" t="s">
        <v>1396</v>
      </c>
      <c r="H616" t="s">
        <v>1397</v>
      </c>
    </row>
    <row r="617" spans="1:8" x14ac:dyDescent="0.3">
      <c r="A617" t="s">
        <v>1205</v>
      </c>
      <c r="B617" s="3"/>
      <c r="C617" s="4"/>
      <c r="F617" t="s">
        <v>1623</v>
      </c>
      <c r="G617" t="s">
        <v>1624</v>
      </c>
      <c r="H617" t="s">
        <v>1625</v>
      </c>
    </row>
    <row r="618" spans="1:8" x14ac:dyDescent="0.3">
      <c r="A618" t="s">
        <v>1205</v>
      </c>
      <c r="B618" s="3"/>
      <c r="C618" s="4"/>
      <c r="F618" t="s">
        <v>1895</v>
      </c>
      <c r="G618" t="s">
        <v>1896</v>
      </c>
      <c r="H618" t="s">
        <v>1897</v>
      </c>
    </row>
    <row r="619" spans="1:8" x14ac:dyDescent="0.3">
      <c r="A619" t="s">
        <v>1205</v>
      </c>
      <c r="B619" s="3"/>
      <c r="C619" s="4"/>
      <c r="F619" t="s">
        <v>2229</v>
      </c>
      <c r="G619" t="s">
        <v>2230</v>
      </c>
      <c r="H619" t="s">
        <v>2231</v>
      </c>
    </row>
    <row r="620" spans="1:8" x14ac:dyDescent="0.3">
      <c r="A620" t="s">
        <v>1205</v>
      </c>
      <c r="B620" s="3"/>
      <c r="C620" s="4"/>
      <c r="F620" t="s">
        <v>2232</v>
      </c>
      <c r="G620" t="s">
        <v>2233</v>
      </c>
      <c r="H620" t="s">
        <v>2234</v>
      </c>
    </row>
    <row r="621" spans="1:8" x14ac:dyDescent="0.3">
      <c r="A621" t="s">
        <v>1205</v>
      </c>
      <c r="B621" s="3"/>
      <c r="C621" s="4"/>
      <c r="F621" t="s">
        <v>2247</v>
      </c>
      <c r="G621" t="s">
        <v>2248</v>
      </c>
      <c r="H621" t="s">
        <v>2249</v>
      </c>
    </row>
    <row r="622" spans="1:8" x14ac:dyDescent="0.3">
      <c r="A622" t="s">
        <v>1205</v>
      </c>
      <c r="B622" s="3"/>
      <c r="C622" s="4"/>
      <c r="F622" t="s">
        <v>2280</v>
      </c>
      <c r="G622" t="s">
        <v>2281</v>
      </c>
      <c r="H622" t="s">
        <v>2282</v>
      </c>
    </row>
    <row r="623" spans="1:8" x14ac:dyDescent="0.3">
      <c r="A623" t="s">
        <v>1205</v>
      </c>
      <c r="B623" s="3"/>
      <c r="C623" s="4"/>
      <c r="F623" t="s">
        <v>2301</v>
      </c>
      <c r="G623" t="s">
        <v>2302</v>
      </c>
      <c r="H623" t="s">
        <v>2303</v>
      </c>
    </row>
    <row r="624" spans="1:8" x14ac:dyDescent="0.3">
      <c r="A624" t="s">
        <v>1205</v>
      </c>
      <c r="B624" s="3"/>
      <c r="C624" s="4"/>
      <c r="F624" t="s">
        <v>2337</v>
      </c>
      <c r="G624" t="s">
        <v>2338</v>
      </c>
      <c r="H624" t="s">
        <v>2339</v>
      </c>
    </row>
    <row r="625" spans="1:8" x14ac:dyDescent="0.3">
      <c r="A625" t="s">
        <v>1205</v>
      </c>
      <c r="B625" s="3"/>
      <c r="C625" s="4"/>
      <c r="F625" t="s">
        <v>2636</v>
      </c>
      <c r="G625" t="s">
        <v>2637</v>
      </c>
      <c r="H625" t="s">
        <v>2635</v>
      </c>
    </row>
    <row r="626" spans="1:8" x14ac:dyDescent="0.3">
      <c r="A626" t="s">
        <v>1205</v>
      </c>
      <c r="B626" s="3"/>
      <c r="C626" s="4"/>
      <c r="F626" t="s">
        <v>2641</v>
      </c>
      <c r="G626" t="s">
        <v>2642</v>
      </c>
      <c r="H626" t="s">
        <v>2643</v>
      </c>
    </row>
    <row r="627" spans="1:8" x14ac:dyDescent="0.3">
      <c r="A627" t="s">
        <v>1205</v>
      </c>
      <c r="B627" s="3"/>
      <c r="C627" s="4"/>
      <c r="F627" t="s">
        <v>3221</v>
      </c>
      <c r="G627" t="s">
        <v>3222</v>
      </c>
      <c r="H627" t="s">
        <v>3223</v>
      </c>
    </row>
    <row r="628" spans="1:8" x14ac:dyDescent="0.3">
      <c r="A628" t="s">
        <v>1205</v>
      </c>
      <c r="B628" s="3"/>
      <c r="C628" s="4"/>
      <c r="F628" t="s">
        <v>3331</v>
      </c>
      <c r="G628" t="s">
        <v>3332</v>
      </c>
      <c r="H628" t="s">
        <v>3333</v>
      </c>
    </row>
    <row r="629" spans="1:8" x14ac:dyDescent="0.3">
      <c r="A629" t="s">
        <v>1205</v>
      </c>
      <c r="B629" s="3"/>
      <c r="C629" s="4"/>
      <c r="F629" t="s">
        <v>3442</v>
      </c>
      <c r="G629" t="s">
        <v>3443</v>
      </c>
      <c r="H629" t="s">
        <v>3444</v>
      </c>
    </row>
    <row r="630" spans="1:8" x14ac:dyDescent="0.3">
      <c r="A630" t="s">
        <v>1205</v>
      </c>
      <c r="B630" s="3"/>
      <c r="C630" s="4"/>
      <c r="F630" t="s">
        <v>3918</v>
      </c>
      <c r="G630" t="s">
        <v>3919</v>
      </c>
      <c r="H630" t="s">
        <v>3920</v>
      </c>
    </row>
    <row r="631" spans="1:8" x14ac:dyDescent="0.3">
      <c r="A631" t="s">
        <v>1205</v>
      </c>
      <c r="B631" s="3"/>
      <c r="C631" s="4"/>
      <c r="F631" t="s">
        <v>3999</v>
      </c>
      <c r="G631" t="s">
        <v>4000</v>
      </c>
      <c r="H631" t="s">
        <v>4001</v>
      </c>
    </row>
    <row r="632" spans="1:8" x14ac:dyDescent="0.3">
      <c r="A632" t="s">
        <v>1205</v>
      </c>
      <c r="B632" s="3"/>
      <c r="C632" s="4"/>
      <c r="F632" t="s">
        <v>4032</v>
      </c>
      <c r="G632" t="s">
        <v>4033</v>
      </c>
      <c r="H632" t="s">
        <v>4034</v>
      </c>
    </row>
  </sheetData>
  <autoFilter ref="A1:H632" xr:uid="{E8935710-CB95-46B5-AD75-C2591328259B}">
    <sortState xmlns:xlrd2="http://schemas.microsoft.com/office/spreadsheetml/2017/richdata2" ref="A2:H632">
      <sortCondition ref="A1:A63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Export</vt:lpstr>
      <vt:lpstr>May Final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Purgert, Robert</cp:lastModifiedBy>
  <dcterms:created xsi:type="dcterms:W3CDTF">2025-06-06T04:53:36Z</dcterms:created>
  <dcterms:modified xsi:type="dcterms:W3CDTF">2025-06-10T05:06:52Z</dcterms:modified>
</cp:coreProperties>
</file>